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<sst xmlns="http://schemas.openxmlformats.org/spreadsheetml/2006/main" count="159" uniqueCount="75">
  <si>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</si>
  <si>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</si>
  <si>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</si>
  <si>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</si>
  <si>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</si>
  <si>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</si>
  <si>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</si>
  <si>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</si>
  <si>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</si>
  <si>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</si>
  <si>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</si>
  <si>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</si>
  <si>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</si>
  <si>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</si>
  <si>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</si>
  <si>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</si>
  <si>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</si>
  <si>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</si>
  <si>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</si>
  <si>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</si>
  <si>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</si>
  <si>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</si>
  <si>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</si>
  <si>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</si>
  <si>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</si>
  <si>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</si>
  <si>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</si>
  <si>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</si>
  <si>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</si>
  <si>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</si>
  <si>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</si>
  <si>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</si>
  <si>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</si>
  <si>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</si>
  <si>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</si>
  <si>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-</t>
  </si>
  <si>
    <t>OBILJEŽAVANJE DANA OPĆINE MEDULIN</t>
  </si>
  <si>
    <t>BLAGDANSKI PROGRAM I PAKETI ZA DJECU</t>
  </si>
  <si>
    <t>MJESNE FEŠTE</t>
  </si>
  <si>
    <t>MEDULINSKO KONCERTNO LJETO</t>
  </si>
  <si>
    <t>MEĐUNARODNA LIKOVNA KOLONIJA</t>
  </si>
  <si>
    <t>UVOD U OBILJEŽAVANJE 100. GODIŠNJICE MEDULINSKOG SOKOLA</t>
  </si>
  <si>
    <t>GITARISTIČKI DUO- D.BUDICIN I G.BENEVRKIĆ</t>
  </si>
  <si>
    <t>Izložbe</t>
  </si>
  <si>
    <t>IZLOŽBA SLIKA MARIO ROSANDA</t>
  </si>
  <si>
    <t>Izdavačka djelatnost</t>
  </si>
  <si>
    <t>MARIJA DRUŽETA - KNJIGA PIOVA KUĆA</t>
  </si>
  <si>
    <t>MONOGRAFIJA OPĆINE MEDULIN</t>
  </si>
  <si>
    <t>Financiranje ostalih potreba u kulturi</t>
  </si>
  <si>
    <t>PROJEKT EKO ARHEOLOŠKI PARK VIŽULA</t>
  </si>
  <si>
    <t>POSTAVLJANJE I INAUGURIRANJE PODNOG MOZAIKA U POMERU</t>
  </si>
  <si>
    <t>OPĆINSKA ČITAONICA U VINKURANU</t>
  </si>
  <si>
    <t>OPREMANJE, POSTAVLJANJE I OTVARANJE STALNE IZLOŽBE ZAVIČAJNE GALERIJE J.CRNOBORI</t>
  </si>
  <si>
    <t>IZRADA PROJEKTA OSNIVANJA ZAVIČAJNOG MUZEJA OPĆINE MEDULIN</t>
  </si>
  <si>
    <t>Donacije udrugama u kulturi</t>
  </si>
  <si>
    <t>POVIJESNI MUZEJ ISTRE</t>
  </si>
  <si>
    <t>UDRUGA CAVAE ROMANAE</t>
  </si>
  <si>
    <t>UDRUGA FORMAT</t>
  </si>
  <si>
    <t>MARIA KUMAR</t>
  </si>
  <si>
    <t>DKUS MENDULA</t>
  </si>
  <si>
    <t>SVEUČILIŠTE J.DOBRILA - 10. DANI M. DEMARINA</t>
  </si>
  <si>
    <t>UDRUGA ROTONDA VINKURAN</t>
  </si>
  <si>
    <t>MIC ZA ARHEOLOGIJU</t>
  </si>
  <si>
    <t>UDRUGA FENOLIGA</t>
  </si>
  <si>
    <t>UDRUGA ART STUDIO</t>
  </si>
  <si>
    <t>UDRUGA MEDULIN ART</t>
  </si>
  <si>
    <t>STUDIO ZA KLASIČNU GLAZBU</t>
  </si>
  <si>
    <t>MEDULINSKE MAŠKARE</t>
  </si>
  <si>
    <t>OPĆINA MEDULIN</t>
  </si>
  <si>
    <t>TZ MEDULIN</t>
  </si>
  <si>
    <t>ALEKSANDRA ROTAR</t>
  </si>
  <si>
    <t>DARIO BUDICIN</t>
  </si>
  <si>
    <t>MARIO ROSANDA ROS</t>
  </si>
  <si>
    <t>MARIJA DRUŽETA</t>
  </si>
  <si>
    <t>KRISTINA DŽIN I VESNA GIRARDI JURKIĆ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</si>
</sst>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6" xfId="0" applyBorder="1" applyAlignment="1">
      <alignment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wrapText="1"/>
    </xf>
    <xf numFmtId="0" fontId="46" fillId="0" borderId="18" xfId="0" applyFont="1" applyBorder="1" applyAlignment="1">
      <alignment horizontal="left" wrapText="1"/>
    </xf>
    <xf numFmtId="0" fontId="46" fillId="0" borderId="19" xfId="0" applyFont="1" applyBorder="1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5" fillId="0" borderId="18" xfId="0" applyFont="1" applyBorder="1" applyAlignment="1">
      <alignment horizontal="left" wrapText="1"/>
    </xf>
    <xf numFmtId="0" fontId="45" fillId="0" borderId="19" xfId="0" applyFont="1" applyBorder="1" applyAlignment="1">
      <alignment horizontal="left" wrapText="1"/>
    </xf>
    <xf numFmtId="0" fontId="47" fillId="0" borderId="0" xfId="0" applyFont="1" applyAlignment="1">
      <alignment horizontal="left" vertical="top" wrapText="1"/>
    </xf>
    <xf numFmtId="0" fontId="45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4" fontId="45" fillId="0" borderId="12" xfId="0" applyNumberFormat="1" applyFont="1" applyBorder="1" applyAlignment="1">
      <alignment vertical="center" wrapText="1"/>
    </xf>
    <xf numFmtId="44" fontId="45" fillId="0" borderId="14" xfId="0" applyNumberFormat="1" applyFont="1" applyBorder="1" applyAlignment="1">
      <alignment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24" fillId="0" borderId="20" xfId="0" applyFont="1" applyBorder="1" applyAlignment="1">
      <alignment/>
    </xf>
    <xf numFmtId="4" fontId="24" fillId="0" borderId="20" xfId="0" applyNumberFormat="1" applyFont="1" applyBorder="1" applyAlignment="1">
      <alignment/>
    </xf>
    <xf numFmtId="0" fontId="25" fillId="34" borderId="20" xfId="0" applyFont="1" applyFill="1" applyBorder="1" applyAlignment="1">
      <alignment/>
    </xf>
    <xf numFmtId="4" fontId="25" fillId="34" borderId="20" xfId="0" applyNumberFormat="1" applyFont="1" applyFill="1" applyBorder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24" fillId="0" borderId="20" xfId="0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/>
    </xf>
    <xf numFmtId="0" fontId="48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14" t="s">
        <v>0</v>
      </c>
      <c r="B1" s="14"/>
      <c r="C1" s="14"/>
      <c r="D1" s="14"/>
      <c r="E1" s="14"/>
    </row>
    <row r="2" ht="15.75" thickBot="1"/>
    <row r="3" spans="1:4" ht="64.5" customHeight="1" thickBot="1">
      <c r="A3" s="28" t="s">
        <v>4</v>
      </c>
      <c r="B3" s="29" t="s">
        <v>1</v>
      </c>
      <c r="C3" s="29" t="s">
        <v>2</v>
      </c>
      <c r="D3" s="29" t="s">
        <v>3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5</v>
      </c>
      <c r="B5" s="30">
        <v>70730800</v>
      </c>
      <c r="C5" s="30">
        <v>1133000</v>
      </c>
      <c r="D5" s="32">
        <f>SUM(C5/B5*100)</f>
        <v>1.6018481340519264</v>
      </c>
    </row>
    <row r="6" spans="1:4" ht="15.75" thickBot="1">
      <c r="A6" s="7" t="s">
        <v>6</v>
      </c>
      <c r="B6" s="31">
        <v>64985157.18</v>
      </c>
      <c r="C6" s="31">
        <v>1079087.5</v>
      </c>
      <c r="D6" s="33">
        <f>SUM(C6/B6*100)</f>
        <v>1.6605137954980629</v>
      </c>
    </row>
    <row r="9" ht="15">
      <c r="A9" s="8"/>
    </row>
    <row r="10" spans="1:4" ht="107.25" customHeight="1">
      <c r="A10" s="15" t="s">
        <v>8</v>
      </c>
      <c r="B10" s="15"/>
      <c r="C10" s="15"/>
      <c r="D10" s="15"/>
    </row>
    <row r="11" spans="1:4" ht="15">
      <c r="A11" s="13"/>
      <c r="B11" s="13"/>
      <c r="C11" s="13"/>
      <c r="D11" s="13"/>
    </row>
    <row r="12" ht="15">
      <c r="A12" s="10"/>
    </row>
    <row r="13" spans="1:4" ht="75.75" customHeight="1">
      <c r="A13" s="16" t="s">
        <v>9</v>
      </c>
      <c r="B13" s="16"/>
      <c r="C13" s="16"/>
      <c r="D13" s="16"/>
    </row>
    <row r="16" spans="1:4" ht="38.25" customHeight="1">
      <c r="A16" s="17" t="s">
        <v>7</v>
      </c>
      <c r="B16" s="18"/>
      <c r="C16" s="18"/>
      <c r="D16" s="19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24" t="s">
        <v>10</v>
      </c>
      <c r="B1" s="24"/>
      <c r="C1" s="24"/>
      <c r="D1" s="24"/>
      <c r="E1" s="24"/>
    </row>
    <row r="2" ht="15.7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6.5" thickBot="1">
      <c r="A4" s="12">
        <v>1</v>
      </c>
      <c r="B4" s="34" t="s">
        <v>35</v>
      </c>
      <c r="C4" s="34" t="s">
        <v>35</v>
      </c>
      <c r="D4" s="34" t="s">
        <v>35</v>
      </c>
      <c r="E4" s="34" t="s">
        <v>35</v>
      </c>
    </row>
    <row r="5" spans="1:5" ht="16.5" thickBot="1">
      <c r="A5" s="11">
        <v>2</v>
      </c>
      <c r="B5" s="34" t="s">
        <v>35</v>
      </c>
      <c r="C5" s="34" t="s">
        <v>35</v>
      </c>
      <c r="D5" s="34" t="s">
        <v>35</v>
      </c>
      <c r="E5" s="34" t="s">
        <v>35</v>
      </c>
    </row>
    <row r="6" spans="1:5" ht="16.5" thickBot="1">
      <c r="A6" s="11">
        <v>3</v>
      </c>
      <c r="B6" s="34" t="s">
        <v>35</v>
      </c>
      <c r="C6" s="34" t="s">
        <v>35</v>
      </c>
      <c r="D6" s="34" t="s">
        <v>35</v>
      </c>
      <c r="E6" s="34" t="s">
        <v>35</v>
      </c>
    </row>
    <row r="7" spans="1:5" ht="16.5" thickBot="1">
      <c r="A7" s="11">
        <v>4</v>
      </c>
      <c r="B7" s="34" t="s">
        <v>35</v>
      </c>
      <c r="C7" s="34" t="s">
        <v>35</v>
      </c>
      <c r="D7" s="34" t="s">
        <v>35</v>
      </c>
      <c r="E7" s="34" t="s">
        <v>35</v>
      </c>
    </row>
    <row r="8" spans="1:5" ht="16.5" thickBot="1">
      <c r="A8" s="11">
        <v>5</v>
      </c>
      <c r="B8" s="34" t="s">
        <v>35</v>
      </c>
      <c r="C8" s="34" t="s">
        <v>35</v>
      </c>
      <c r="D8" s="34" t="s">
        <v>35</v>
      </c>
      <c r="E8" s="34" t="s">
        <v>35</v>
      </c>
    </row>
    <row r="9" spans="1:5" ht="16.5" thickBot="1">
      <c r="A9" s="11">
        <v>6</v>
      </c>
      <c r="B9" s="34" t="s">
        <v>35</v>
      </c>
      <c r="C9" s="34" t="s">
        <v>35</v>
      </c>
      <c r="D9" s="34" t="s">
        <v>35</v>
      </c>
      <c r="E9" s="34" t="s">
        <v>35</v>
      </c>
    </row>
    <row r="10" spans="1:5" ht="16.5" thickBot="1">
      <c r="A10" s="11" t="s">
        <v>15</v>
      </c>
      <c r="B10" s="34" t="s">
        <v>35</v>
      </c>
      <c r="C10" s="34" t="s">
        <v>35</v>
      </c>
      <c r="D10" s="34" t="s">
        <v>35</v>
      </c>
      <c r="E10" s="34" t="s">
        <v>35</v>
      </c>
    </row>
    <row r="13" ht="12.75" customHeight="1">
      <c r="A13" s="9"/>
    </row>
    <row r="14" spans="1:5" ht="92.25" customHeight="1">
      <c r="A14" s="25" t="s">
        <v>16</v>
      </c>
      <c r="B14" s="25"/>
      <c r="C14" s="25"/>
      <c r="D14" s="25"/>
      <c r="E14" s="25"/>
    </row>
    <row r="16" ht="15">
      <c r="A16" s="10"/>
    </row>
    <row r="17" spans="1:5" ht="62.25" customHeight="1">
      <c r="A17" s="20" t="s">
        <v>18</v>
      </c>
      <c r="B17" s="21"/>
      <c r="C17" s="21"/>
      <c r="D17" s="21"/>
      <c r="E17" s="21"/>
    </row>
    <row r="19" spans="1:5" ht="36.75" customHeight="1">
      <c r="A19" s="17" t="s">
        <v>30</v>
      </c>
      <c r="B19" s="22"/>
      <c r="C19" s="22"/>
      <c r="D19" s="22"/>
      <c r="E19" s="23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8">
      <selection activeCell="F19" sqref="F19"/>
    </sheetView>
  </sheetViews>
  <sheetFormatPr defaultColWidth="9.140625" defaultRowHeight="15"/>
  <cols>
    <col min="1" max="1" width="9.140625" style="46" customWidth="1"/>
    <col min="2" max="2" width="22.00390625" style="41" customWidth="1"/>
    <col min="3" max="3" width="81.28125" style="0" customWidth="1"/>
    <col min="4" max="4" width="25.00390625" style="0" customWidth="1"/>
    <col min="7" max="7" width="33.57421875" style="0" customWidth="1"/>
    <col min="8" max="8" width="23.8515625" style="0" customWidth="1"/>
  </cols>
  <sheetData>
    <row r="1" spans="2:4" ht="33.75" customHeight="1">
      <c r="B1" s="26" t="s">
        <v>22</v>
      </c>
      <c r="C1" s="27"/>
      <c r="D1" s="27"/>
    </row>
    <row r="3" spans="2:4" ht="42.75" customHeight="1">
      <c r="B3" s="40" t="s">
        <v>19</v>
      </c>
      <c r="C3" s="40" t="s">
        <v>20</v>
      </c>
      <c r="D3" s="40" t="s">
        <v>21</v>
      </c>
    </row>
    <row r="4" spans="1:4" ht="15">
      <c r="A4" s="46">
        <v>1</v>
      </c>
      <c r="B4" s="35" t="s">
        <v>68</v>
      </c>
      <c r="C4" s="36" t="s">
        <v>36</v>
      </c>
      <c r="D4" s="37">
        <v>20000</v>
      </c>
    </row>
    <row r="5" spans="1:4" ht="15">
      <c r="A5" s="46">
        <f>SUM(A4+1)</f>
        <v>2</v>
      </c>
      <c r="B5" s="35" t="s">
        <v>68</v>
      </c>
      <c r="C5" s="36" t="s">
        <v>37</v>
      </c>
      <c r="D5" s="37">
        <v>35000</v>
      </c>
    </row>
    <row r="6" spans="1:4" ht="15">
      <c r="A6" s="46">
        <f aca="true" t="shared" si="0" ref="A6:A36">SUM(A5+1)</f>
        <v>3</v>
      </c>
      <c r="B6" s="35" t="s">
        <v>68</v>
      </c>
      <c r="C6" s="36" t="s">
        <v>38</v>
      </c>
      <c r="D6" s="37">
        <v>150000</v>
      </c>
    </row>
    <row r="7" spans="1:4" ht="15">
      <c r="A7" s="46">
        <f t="shared" si="0"/>
        <v>4</v>
      </c>
      <c r="B7" s="35" t="s">
        <v>69</v>
      </c>
      <c r="C7" s="36" t="s">
        <v>39</v>
      </c>
      <c r="D7" s="37">
        <v>10000</v>
      </c>
    </row>
    <row r="8" spans="1:4" ht="15">
      <c r="A8" s="46">
        <f t="shared" si="0"/>
        <v>5</v>
      </c>
      <c r="B8" s="35" t="s">
        <v>70</v>
      </c>
      <c r="C8" s="36" t="s">
        <v>40</v>
      </c>
      <c r="D8" s="37">
        <v>10000</v>
      </c>
    </row>
    <row r="9" spans="1:4" ht="15">
      <c r="A9" s="46">
        <f t="shared" si="0"/>
        <v>6</v>
      </c>
      <c r="B9" s="35" t="s">
        <v>68</v>
      </c>
      <c r="C9" s="36" t="s">
        <v>41</v>
      </c>
      <c r="D9" s="37">
        <v>22000</v>
      </c>
    </row>
    <row r="10" spans="1:4" ht="15">
      <c r="A10" s="46">
        <f t="shared" si="0"/>
        <v>7</v>
      </c>
      <c r="B10" s="35" t="s">
        <v>71</v>
      </c>
      <c r="C10" s="36" t="s">
        <v>42</v>
      </c>
      <c r="D10" s="37">
        <v>9000</v>
      </c>
    </row>
    <row r="11" spans="1:4" ht="15">
      <c r="A11" s="46">
        <f t="shared" si="0"/>
        <v>8</v>
      </c>
      <c r="B11" s="35"/>
      <c r="C11" s="38" t="s">
        <v>43</v>
      </c>
      <c r="D11" s="39">
        <v>10000</v>
      </c>
    </row>
    <row r="12" spans="1:4" ht="15">
      <c r="A12" s="46">
        <f t="shared" si="0"/>
        <v>9</v>
      </c>
      <c r="B12" s="35" t="s">
        <v>72</v>
      </c>
      <c r="C12" s="36" t="s">
        <v>44</v>
      </c>
      <c r="D12" s="37">
        <v>10000</v>
      </c>
    </row>
    <row r="13" spans="1:4" ht="15">
      <c r="A13" s="46">
        <f t="shared" si="0"/>
        <v>10</v>
      </c>
      <c r="B13" s="35"/>
      <c r="C13" s="38" t="s">
        <v>45</v>
      </c>
      <c r="D13" s="39">
        <v>109000</v>
      </c>
    </row>
    <row r="14" spans="1:4" ht="15">
      <c r="A14" s="46">
        <f t="shared" si="0"/>
        <v>11</v>
      </c>
      <c r="B14" s="35" t="s">
        <v>73</v>
      </c>
      <c r="C14" s="36" t="s">
        <v>46</v>
      </c>
      <c r="D14" s="37">
        <v>49000</v>
      </c>
    </row>
    <row r="15" spans="1:4" ht="15">
      <c r="A15" s="46">
        <f t="shared" si="0"/>
        <v>12</v>
      </c>
      <c r="B15" s="35" t="s">
        <v>68</v>
      </c>
      <c r="C15" s="36" t="s">
        <v>47</v>
      </c>
      <c r="D15" s="37">
        <v>60000</v>
      </c>
    </row>
    <row r="16" spans="1:4" ht="15">
      <c r="A16" s="46">
        <f t="shared" si="0"/>
        <v>13</v>
      </c>
      <c r="B16" s="35"/>
      <c r="C16" s="38" t="s">
        <v>48</v>
      </c>
      <c r="D16" s="39">
        <v>170000</v>
      </c>
    </row>
    <row r="17" spans="1:4" ht="15">
      <c r="A17" s="46">
        <f t="shared" si="0"/>
        <v>14</v>
      </c>
      <c r="B17" s="35" t="s">
        <v>68</v>
      </c>
      <c r="C17" s="36" t="s">
        <v>49</v>
      </c>
      <c r="D17" s="37">
        <v>10000</v>
      </c>
    </row>
    <row r="18" spans="1:4" ht="15">
      <c r="A18" s="46">
        <f t="shared" si="0"/>
        <v>15</v>
      </c>
      <c r="B18" s="35" t="s">
        <v>68</v>
      </c>
      <c r="C18" s="36" t="s">
        <v>49</v>
      </c>
      <c r="D18" s="37">
        <v>50000</v>
      </c>
    </row>
    <row r="19" spans="1:4" ht="15">
      <c r="A19" s="46">
        <f t="shared" si="0"/>
        <v>16</v>
      </c>
      <c r="B19" s="35" t="s">
        <v>68</v>
      </c>
      <c r="C19" s="36" t="s">
        <v>50</v>
      </c>
      <c r="D19" s="37">
        <v>20000</v>
      </c>
    </row>
    <row r="20" spans="1:4" ht="15">
      <c r="A20" s="46">
        <f t="shared" si="0"/>
        <v>17</v>
      </c>
      <c r="B20" s="35" t="s">
        <v>68</v>
      </c>
      <c r="C20" s="36" t="s">
        <v>51</v>
      </c>
      <c r="D20" s="37">
        <v>40000</v>
      </c>
    </row>
    <row r="21" spans="1:4" ht="15">
      <c r="A21" s="46">
        <f t="shared" si="0"/>
        <v>18</v>
      </c>
      <c r="B21" s="35" t="s">
        <v>68</v>
      </c>
      <c r="C21" s="36" t="s">
        <v>52</v>
      </c>
      <c r="D21" s="37">
        <v>40000</v>
      </c>
    </row>
    <row r="22" spans="1:4" ht="38.25">
      <c r="A22" s="46">
        <f t="shared" si="0"/>
        <v>19</v>
      </c>
      <c r="B22" s="35" t="s">
        <v>74</v>
      </c>
      <c r="C22" s="43" t="s">
        <v>53</v>
      </c>
      <c r="D22" s="44">
        <v>10000</v>
      </c>
    </row>
    <row r="23" spans="1:4" ht="15">
      <c r="A23" s="46">
        <f t="shared" si="0"/>
        <v>20</v>
      </c>
      <c r="B23" s="35"/>
      <c r="C23" s="38" t="s">
        <v>54</v>
      </c>
      <c r="D23" s="39">
        <v>588000</v>
      </c>
    </row>
    <row r="24" spans="1:4" ht="15">
      <c r="A24" s="46">
        <f t="shared" si="0"/>
        <v>21</v>
      </c>
      <c r="B24" s="35"/>
      <c r="C24" s="36" t="s">
        <v>55</v>
      </c>
      <c r="D24" s="37">
        <v>5000</v>
      </c>
    </row>
    <row r="25" spans="1:4" ht="15">
      <c r="A25" s="46">
        <f t="shared" si="0"/>
        <v>22</v>
      </c>
      <c r="B25" s="35"/>
      <c r="C25" s="36" t="s">
        <v>56</v>
      </c>
      <c r="D25" s="37">
        <v>10000</v>
      </c>
    </row>
    <row r="26" spans="1:4" ht="15">
      <c r="A26" s="46">
        <f t="shared" si="0"/>
        <v>23</v>
      </c>
      <c r="B26" s="35"/>
      <c r="C26" s="36" t="s">
        <v>57</v>
      </c>
      <c r="D26" s="37">
        <v>12000</v>
      </c>
    </row>
    <row r="27" spans="1:4" ht="15">
      <c r="A27" s="46">
        <f t="shared" si="0"/>
        <v>24</v>
      </c>
      <c r="B27" s="35"/>
      <c r="C27" s="36" t="s">
        <v>58</v>
      </c>
      <c r="D27" s="37">
        <v>10000</v>
      </c>
    </row>
    <row r="28" spans="1:4" ht="15">
      <c r="A28" s="46">
        <f t="shared" si="0"/>
        <v>25</v>
      </c>
      <c r="B28" s="35"/>
      <c r="C28" s="36" t="s">
        <v>59</v>
      </c>
      <c r="D28" s="37">
        <v>370000</v>
      </c>
    </row>
    <row r="29" spans="1:4" ht="15">
      <c r="A29" s="46">
        <f t="shared" si="0"/>
        <v>26</v>
      </c>
      <c r="B29" s="35"/>
      <c r="C29" s="36" t="s">
        <v>60</v>
      </c>
      <c r="D29" s="37">
        <v>8000</v>
      </c>
    </row>
    <row r="30" spans="1:4" ht="15">
      <c r="A30" s="46">
        <f t="shared" si="0"/>
        <v>27</v>
      </c>
      <c r="B30" s="35"/>
      <c r="C30" s="36" t="s">
        <v>61</v>
      </c>
      <c r="D30" s="37">
        <v>30000</v>
      </c>
    </row>
    <row r="31" spans="1:4" ht="15">
      <c r="A31" s="46">
        <f t="shared" si="0"/>
        <v>28</v>
      </c>
      <c r="B31" s="35"/>
      <c r="C31" s="36" t="s">
        <v>62</v>
      </c>
      <c r="D31" s="37">
        <v>50000</v>
      </c>
    </row>
    <row r="32" spans="1:4" ht="15">
      <c r="A32" s="46">
        <f t="shared" si="0"/>
        <v>29</v>
      </c>
      <c r="B32" s="35"/>
      <c r="C32" s="36" t="s">
        <v>63</v>
      </c>
      <c r="D32" s="37">
        <v>20000</v>
      </c>
    </row>
    <row r="33" spans="1:4" ht="15">
      <c r="A33" s="46">
        <f t="shared" si="0"/>
        <v>30</v>
      </c>
      <c r="B33" s="35"/>
      <c r="C33" s="36" t="s">
        <v>64</v>
      </c>
      <c r="D33" s="37">
        <v>9000</v>
      </c>
    </row>
    <row r="34" spans="1:4" ht="15">
      <c r="A34" s="46">
        <f t="shared" si="0"/>
        <v>31</v>
      </c>
      <c r="B34" s="35"/>
      <c r="C34" s="36" t="s">
        <v>65</v>
      </c>
      <c r="D34" s="37">
        <v>20000</v>
      </c>
    </row>
    <row r="35" spans="1:4" ht="15">
      <c r="A35" s="46">
        <f t="shared" si="0"/>
        <v>32</v>
      </c>
      <c r="B35" s="35"/>
      <c r="C35" s="36" t="s">
        <v>66</v>
      </c>
      <c r="D35" s="37">
        <v>4000</v>
      </c>
    </row>
    <row r="36" spans="1:4" ht="15">
      <c r="A36" s="46">
        <f t="shared" si="0"/>
        <v>33</v>
      </c>
      <c r="B36" s="42"/>
      <c r="C36" s="36" t="s">
        <v>67</v>
      </c>
      <c r="D36" s="37">
        <v>40000</v>
      </c>
    </row>
    <row r="39" spans="2:4" ht="210.75" customHeight="1">
      <c r="B39" s="20" t="s">
        <v>23</v>
      </c>
      <c r="C39" s="20"/>
      <c r="D39" s="20"/>
    </row>
    <row r="41" spans="2:4" ht="27" customHeight="1">
      <c r="B41" s="17" t="s">
        <v>31</v>
      </c>
      <c r="C41" s="18"/>
      <c r="D41" s="19"/>
    </row>
  </sheetData>
  <sheetProtection/>
  <mergeCells count="3">
    <mergeCell ref="B1:D1"/>
    <mergeCell ref="B39:D39"/>
    <mergeCell ref="B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26" t="s">
        <v>25</v>
      </c>
      <c r="B1" s="27"/>
      <c r="C1" s="27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6.5" thickBot="1">
      <c r="A4" s="12">
        <v>1</v>
      </c>
      <c r="B4" s="34" t="s">
        <v>35</v>
      </c>
      <c r="C4" s="34" t="s">
        <v>35</v>
      </c>
    </row>
    <row r="5" spans="1:3" ht="16.5" thickBot="1">
      <c r="A5" s="11">
        <v>2</v>
      </c>
      <c r="B5" s="34" t="s">
        <v>35</v>
      </c>
      <c r="C5" s="34" t="s">
        <v>35</v>
      </c>
    </row>
    <row r="6" spans="1:3" ht="16.5" thickBot="1">
      <c r="A6" s="11">
        <v>3</v>
      </c>
      <c r="B6" s="34" t="s">
        <v>35</v>
      </c>
      <c r="C6" s="34" t="s">
        <v>35</v>
      </c>
    </row>
    <row r="7" spans="1:3" ht="16.5" thickBot="1">
      <c r="A7" s="11">
        <v>4</v>
      </c>
      <c r="B7" s="34" t="s">
        <v>35</v>
      </c>
      <c r="C7" s="34" t="s">
        <v>35</v>
      </c>
    </row>
    <row r="8" spans="1:3" ht="16.5" thickBot="1">
      <c r="A8" s="11">
        <v>5</v>
      </c>
      <c r="B8" s="34" t="s">
        <v>35</v>
      </c>
      <c r="C8" s="34" t="s">
        <v>35</v>
      </c>
    </row>
    <row r="9" spans="1:3" ht="16.5" thickBot="1">
      <c r="A9" s="11">
        <v>6</v>
      </c>
      <c r="B9" s="34" t="s">
        <v>35</v>
      </c>
      <c r="C9" s="34" t="s">
        <v>35</v>
      </c>
    </row>
    <row r="10" spans="1:3" ht="16.5" thickBot="1">
      <c r="A10" s="4" t="s">
        <v>15</v>
      </c>
      <c r="B10" s="34" t="s">
        <v>35</v>
      </c>
      <c r="C10" s="34" t="s">
        <v>35</v>
      </c>
    </row>
    <row r="14" spans="1:3" ht="160.5" customHeight="1">
      <c r="A14" s="20" t="s">
        <v>24</v>
      </c>
      <c r="B14" s="20"/>
      <c r="C14" s="20"/>
    </row>
    <row r="16" spans="1:3" ht="27" customHeight="1">
      <c r="A16" s="17" t="s">
        <v>32</v>
      </c>
      <c r="B16" s="18"/>
      <c r="C16" s="19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4.57421875" style="0" customWidth="1"/>
    <col min="2" max="2" width="82.1406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6" t="s">
        <v>26</v>
      </c>
      <c r="B1" s="27"/>
      <c r="C1" s="27"/>
    </row>
    <row r="2" ht="15.75" thickBot="1"/>
    <row r="3" spans="1:3" ht="42.75" customHeight="1">
      <c r="A3" s="1" t="s">
        <v>19</v>
      </c>
      <c r="B3" s="1" t="s">
        <v>20</v>
      </c>
      <c r="C3" s="2" t="s">
        <v>21</v>
      </c>
    </row>
    <row r="4" spans="1:3" ht="15.75" thickBot="1">
      <c r="A4" s="35" t="s">
        <v>68</v>
      </c>
      <c r="B4" s="36" t="s">
        <v>52</v>
      </c>
      <c r="C4" s="45">
        <v>40000</v>
      </c>
    </row>
    <row r="5" spans="1:3" ht="16.5" thickBot="1">
      <c r="A5" s="11">
        <v>2</v>
      </c>
      <c r="B5" s="34" t="s">
        <v>35</v>
      </c>
      <c r="C5" s="34" t="s">
        <v>35</v>
      </c>
    </row>
    <row r="6" spans="1:3" ht="16.5" thickBot="1">
      <c r="A6" s="11">
        <v>3</v>
      </c>
      <c r="B6" s="34" t="s">
        <v>35</v>
      </c>
      <c r="C6" s="34" t="s">
        <v>35</v>
      </c>
    </row>
    <row r="7" spans="1:3" ht="16.5" thickBot="1">
      <c r="A7" s="11">
        <v>4</v>
      </c>
      <c r="B7" s="34" t="s">
        <v>35</v>
      </c>
      <c r="C7" s="34" t="s">
        <v>35</v>
      </c>
    </row>
    <row r="11" spans="1:3" ht="168" customHeight="1">
      <c r="A11" s="20" t="s">
        <v>27</v>
      </c>
      <c r="B11" s="20"/>
      <c r="C11" s="20"/>
    </row>
    <row r="13" spans="1:3" ht="27" customHeight="1">
      <c r="A13" s="17" t="s">
        <v>33</v>
      </c>
      <c r="B13" s="18"/>
      <c r="C13" s="19"/>
    </row>
  </sheetData>
  <sheetProtection/>
  <mergeCells count="3">
    <mergeCell ref="A1:C1"/>
    <mergeCell ref="A11:C11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6" t="s">
        <v>28</v>
      </c>
      <c r="B1" s="27"/>
      <c r="C1" s="27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6.5" thickBot="1">
      <c r="A4" s="12">
        <v>1</v>
      </c>
      <c r="B4" s="34" t="s">
        <v>35</v>
      </c>
      <c r="C4" s="34" t="s">
        <v>35</v>
      </c>
    </row>
    <row r="5" spans="1:3" ht="16.5" thickBot="1">
      <c r="A5" s="11">
        <v>2</v>
      </c>
      <c r="B5" s="34" t="s">
        <v>35</v>
      </c>
      <c r="C5" s="34" t="s">
        <v>35</v>
      </c>
    </row>
    <row r="6" spans="1:3" ht="16.5" thickBot="1">
      <c r="A6" s="11">
        <v>3</v>
      </c>
      <c r="B6" s="34" t="s">
        <v>35</v>
      </c>
      <c r="C6" s="34" t="s">
        <v>35</v>
      </c>
    </row>
    <row r="7" spans="1:3" ht="16.5" thickBot="1">
      <c r="A7" s="11">
        <v>4</v>
      </c>
      <c r="B7" s="34" t="s">
        <v>35</v>
      </c>
      <c r="C7" s="34" t="s">
        <v>35</v>
      </c>
    </row>
    <row r="8" spans="1:3" ht="16.5" thickBot="1">
      <c r="A8" s="11">
        <v>5</v>
      </c>
      <c r="B8" s="34" t="s">
        <v>35</v>
      </c>
      <c r="C8" s="34" t="s">
        <v>35</v>
      </c>
    </row>
    <row r="9" spans="1:3" ht="16.5" thickBot="1">
      <c r="A9" s="11">
        <v>6</v>
      </c>
      <c r="B9" s="34" t="s">
        <v>35</v>
      </c>
      <c r="C9" s="34" t="s">
        <v>35</v>
      </c>
    </row>
    <row r="10" spans="1:3" ht="16.5" thickBot="1">
      <c r="A10" s="4" t="s">
        <v>15</v>
      </c>
      <c r="B10" s="34" t="s">
        <v>35</v>
      </c>
      <c r="C10" s="34" t="s">
        <v>35</v>
      </c>
    </row>
    <row r="14" spans="1:3" ht="121.5" customHeight="1">
      <c r="A14" s="20" t="s">
        <v>29</v>
      </c>
      <c r="B14" s="20"/>
      <c r="C14" s="20"/>
    </row>
    <row r="16" spans="1:3" ht="27" customHeight="1">
      <c r="A16" s="17" t="s">
        <v>34</v>
      </c>
      <c r="B16" s="18"/>
      <c r="C16" s="19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Helga Može Glavan</cp:lastModifiedBy>
  <cp:lastPrinted>2012-03-30T14:18:42Z</cp:lastPrinted>
  <dcterms:created xsi:type="dcterms:W3CDTF">2012-03-30T12:13:34Z</dcterms:created>
  <dcterms:modified xsi:type="dcterms:W3CDTF">2012-09-12T11:47:15Z</dcterms:modified>
  <cp:category/>
  <cp:version/>
  <cp:contentType/>
  <cp:contentStatus/>
</cp:coreProperties>
</file>