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10035" activeTab="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definedNames>
    <definedName name="OLE_LINK1" localSheetId="1">'Tablica 2.'!$E$4</definedName>
  </definedNames>
  <calcPr calcId="125725"/>
</workbook>
</file>

<file path=xl/calcChain.xml><?xml version="1.0" encoding="utf-8"?>
<calcChain xmlns="http://schemas.openxmlformats.org/spreadsheetml/2006/main">
  <c r="C11" i="3"/>
  <c r="D6" i="1"/>
  <c r="D5"/>
</calcChain>
</file>

<file path=xl/sharedStrings.xml><?xml version="1.0" encoding="utf-8"?>
<sst xmlns="http://schemas.openxmlformats.org/spreadsheetml/2006/main" count="61" uniqueCount="50">
  <si>
    <t>UKUPNI PRORAČUN
(kn)¹</t>
  </si>
  <si>
    <t>PRORAČUN ZA KULTURU
(kn)²</t>
  </si>
  <si>
    <t>UDIO (%) PRORAČUNA ZA KULTURU U UKUPNOM
(2/1)</t>
  </si>
  <si>
    <t>OSTVARENO/
PLANIRANO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</si>
  <si>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</si>
  <si>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</si>
  <si>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</si>
  <si>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</si>
  <si>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</si>
  <si>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</si>
  <si>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</si>
  <si>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</si>
  <si>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</si>
  <si>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</si>
  <si>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</si>
  <si>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</si>
  <si>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</si>
  <si>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</si>
  <si>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</si>
  <si>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</si>
  <si>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</si>
  <si>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 xml:space="preserve">1.Pučko otvoreno učilište </t>
  </si>
  <si>
    <t xml:space="preserve">   Poreč</t>
  </si>
  <si>
    <t>Međunarodna studenska kiparska škola Montraker" u Vrsaru</t>
  </si>
  <si>
    <t>2.Udruga "Mendula" Vrsar</t>
  </si>
  <si>
    <t>kulturno umjetnički amaterizam</t>
  </si>
  <si>
    <t>3. Državni arhiv u Pazinu</t>
  </si>
  <si>
    <t>nakladnička djelatnost</t>
  </si>
  <si>
    <t xml:space="preserve">4.  Pojedinci-ugovor  </t>
  </si>
  <si>
    <t xml:space="preserve">Sakralna zbirka </t>
  </si>
  <si>
    <t>5. Glazbena rock udruga Vrsar</t>
  </si>
  <si>
    <t>kultura mladih</t>
  </si>
  <si>
    <t xml:space="preserve"> </t>
  </si>
  <si>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2012. I PLANIRAN ZA 2013.</t>
    </r>
  </si>
  <si>
    <t>OSTVARENO U 2012.</t>
  </si>
  <si>
    <t>PLANIRANO ZA 2013.</t>
  </si>
  <si>
    <t>Odgovori s traženim podacima za ostvarenje u 2012.  i plan za 2013. mogu se priložiti i kao preslika Izvještaja o prihodima i rashodima, primicima i izdacima (Obrazac PR-RAS) te Izvještaja o rashodima prema funkcijskoj klasifikaciji (Obrazac RAS-funkcijski) za Ministarstvo financija.</t>
  </si>
  <si>
    <t>Tablica 2.: SREDSTVA ZA ZAPOSLENE TE MATERIJALNE I FINANCIJSKE RASHODE USTANOVA U KULTURI  U 2012. GODINI</t>
  </si>
  <si>
    <t>Odgovori s traženim podacima za ostvarenje u 2012. mogu se priložiti i kao poseban prilog u excel tablici. Odgovoru priložiti i Program javnih potreba u kulturi s financijskim planom za 2013.</t>
  </si>
  <si>
    <t>Tablica 3.: SREDSTVA ZA PROGRAME JAVNIH POTREBA U KULTURI U 2012.
GODINI</t>
  </si>
  <si>
    <t>Odgovori s traženim podacima za 2012. godinu mogu se priložiti i kao poseban prilog u excel tablici. Odgovoru priložiti i Program javnih potreba u kulturi s financijskim planom za 2013.</t>
  </si>
  <si>
    <t>Tablica 4.: SREDSTVA ZA ZAŠTITU I OČUVANJE KULTURNIH DOBARA U 2012. GODINI</t>
  </si>
  <si>
    <t>Odgovori s traženim podacima za 2012. godinu mogu se priložiti i kao poseban prilog u excel tablici. Odgovoru priložiti i plan zaštite i očuvanja kulturnih dobara za 2013.</t>
  </si>
  <si>
    <t>Tablica 5.: SREDSTVA ZA INVESTICIJSKE PROGRAME U KULTURI U 2012. GODINI</t>
  </si>
  <si>
    <t>Odgovori s traženim podacima za 2012. godinu mogu se priložiti i kao poseban prilog u excel tablici. Odgovoru priložiti i Program investicijskih potpora u kulturi s financijskim planom za 2013.</t>
  </si>
  <si>
    <t>Tablica 6.: SREDSTVA ZA MEĐUNARODNU, MEĐUŽUPANIJSKU, MEĐUGRADSKU I MEĐUOPĆINSKU KULTURNU SURADNJU U 2012. GODINI</t>
  </si>
  <si>
    <t>Odgovori s traženim podacima za 2012. godinu mogu se priložiti i kao poseban prilog u excel tablici. Odgovoru priložiti i Program kulturne suradnje s financijskim planom za 2013.</t>
  </si>
  <si>
    <t>Likovna kolonija "Marasi"</t>
  </si>
  <si>
    <t>1. Zavičajni muzej Poreštine-Museo del territorio parentino, Park skulptura D. Džamonja</t>
  </si>
  <si>
    <t>6. Udruga za promicanje i zaštitu kulturnih programa "Triada"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</si>
</sst>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opLeftCell="A4" zoomScaleNormal="100" workbookViewId="0">
      <selection activeCell="D8" sqref="D8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30" t="s">
        <v>33</v>
      </c>
      <c r="B1" s="30"/>
      <c r="C1" s="30"/>
      <c r="D1" s="30"/>
      <c r="E1" s="30"/>
    </row>
    <row r="2" spans="1:5" ht="15.75" thickBot="1"/>
    <row r="3" spans="1:5" ht="64.5" customHeight="1" thickBot="1">
      <c r="A3" s="1" t="s">
        <v>3</v>
      </c>
      <c r="B3" s="2" t="s">
        <v>0</v>
      </c>
      <c r="C3" s="2" t="s">
        <v>1</v>
      </c>
      <c r="D3" s="2" t="s">
        <v>2</v>
      </c>
    </row>
    <row r="4" spans="1:5" ht="15.75" thickBot="1">
      <c r="A4" s="5"/>
      <c r="B4" s="6">
        <v>1</v>
      </c>
      <c r="C4" s="6">
        <v>2</v>
      </c>
      <c r="D4" s="6">
        <v>3</v>
      </c>
    </row>
    <row r="5" spans="1:5" ht="15.75" thickBot="1">
      <c r="A5" s="3" t="s">
        <v>34</v>
      </c>
      <c r="B5" s="16">
        <v>19131507.52</v>
      </c>
      <c r="C5" s="16">
        <v>292080.36</v>
      </c>
      <c r="D5" s="18">
        <f>SUM(C5/B5)*100</f>
        <v>1.5266980905433636</v>
      </c>
    </row>
    <row r="6" spans="1:5" ht="15.75" thickBot="1">
      <c r="A6" s="7" t="s">
        <v>35</v>
      </c>
      <c r="B6" s="17">
        <v>30946000</v>
      </c>
      <c r="C6" s="17">
        <v>419200</v>
      </c>
      <c r="D6" s="18">
        <f>SUM(C6/B6)*100</f>
        <v>1.3546177211917534</v>
      </c>
    </row>
    <row r="9" spans="1:5">
      <c r="A9" s="8"/>
    </row>
    <row r="10" spans="1:5" ht="107.25" customHeight="1">
      <c r="A10" s="31" t="s">
        <v>4</v>
      </c>
      <c r="B10" s="31"/>
      <c r="C10" s="31"/>
      <c r="D10" s="31"/>
    </row>
    <row r="11" spans="1:5">
      <c r="A11" s="15"/>
      <c r="B11" s="15"/>
      <c r="C11" s="15"/>
      <c r="D11" s="15"/>
    </row>
    <row r="12" spans="1:5">
      <c r="A12" s="10"/>
    </row>
    <row r="13" spans="1:5" ht="75.75" customHeight="1">
      <c r="A13" s="32" t="s">
        <v>5</v>
      </c>
      <c r="B13" s="32"/>
      <c r="C13" s="32"/>
      <c r="D13" s="32"/>
    </row>
    <row r="16" spans="1:5" ht="38.25" customHeight="1">
      <c r="A16" s="33" t="s">
        <v>36</v>
      </c>
      <c r="B16" s="34"/>
      <c r="C16" s="34"/>
      <c r="D16" s="35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zoomScaleNormal="100" workbookViewId="0">
      <selection activeCell="B7" sqref="B7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40" t="s">
        <v>37</v>
      </c>
      <c r="B1" s="40"/>
      <c r="C1" s="40"/>
      <c r="D1" s="40"/>
      <c r="E1" s="40"/>
    </row>
    <row r="2" spans="1:5" ht="15.75" thickBot="1"/>
    <row r="3" spans="1:5" ht="50.25" customHeight="1" thickBot="1">
      <c r="A3" s="1" t="s">
        <v>12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ht="51.75" thickBot="1">
      <c r="A4" s="19" t="s">
        <v>48</v>
      </c>
      <c r="B4" s="20">
        <v>88720.36</v>
      </c>
      <c r="C4" s="21">
        <v>1</v>
      </c>
      <c r="D4" s="21">
        <v>0</v>
      </c>
      <c r="E4" s="20">
        <v>88720.36</v>
      </c>
    </row>
    <row r="5" spans="1:5" ht="15.75" thickBot="1">
      <c r="A5" s="12">
        <v>2</v>
      </c>
      <c r="B5" s="11"/>
      <c r="C5" s="11"/>
      <c r="D5" s="11"/>
      <c r="E5" s="11"/>
    </row>
    <row r="6" spans="1:5" ht="15.75" thickBot="1">
      <c r="A6" s="12">
        <v>3</v>
      </c>
      <c r="B6" s="11"/>
      <c r="C6" s="11"/>
      <c r="D6" s="11"/>
      <c r="E6" s="11"/>
    </row>
    <row r="9" spans="1:5" ht="12.75" customHeight="1">
      <c r="A9" s="9"/>
    </row>
    <row r="10" spans="1:5" ht="92.25" customHeight="1">
      <c r="A10" s="41" t="s">
        <v>11</v>
      </c>
      <c r="B10" s="41"/>
      <c r="C10" s="41"/>
      <c r="D10" s="41"/>
      <c r="E10" s="41"/>
    </row>
    <row r="12" spans="1:5">
      <c r="A12" s="10"/>
    </row>
    <row r="13" spans="1:5" ht="62.25" customHeight="1">
      <c r="A13" s="36" t="s">
        <v>13</v>
      </c>
      <c r="B13" s="37"/>
      <c r="C13" s="37"/>
      <c r="D13" s="37"/>
      <c r="E13" s="37"/>
    </row>
    <row r="15" spans="1:5" ht="36.75" customHeight="1">
      <c r="A15" s="33" t="s">
        <v>38</v>
      </c>
      <c r="B15" s="38"/>
      <c r="C15" s="38"/>
      <c r="D15" s="38"/>
      <c r="E15" s="39"/>
    </row>
  </sheetData>
  <mergeCells count="4">
    <mergeCell ref="A13:E13"/>
    <mergeCell ref="A15:E15"/>
    <mergeCell ref="A1:E1"/>
    <mergeCell ref="A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10" zoomScaleNormal="100" workbookViewId="0">
      <selection activeCell="B13" sqref="B13"/>
    </sheetView>
  </sheetViews>
  <sheetFormatPr defaultRowHeight="15"/>
  <cols>
    <col min="1" max="1" width="24.5703125" customWidth="1"/>
    <col min="2" max="2" width="37.28515625" customWidth="1"/>
    <col min="3" max="3" width="25" customWidth="1"/>
  </cols>
  <sheetData>
    <row r="1" spans="1:3" ht="33.75" customHeight="1">
      <c r="A1" s="42" t="s">
        <v>39</v>
      </c>
      <c r="B1" s="43"/>
      <c r="C1" s="43"/>
    </row>
    <row r="2" spans="1:3" ht="15.75" thickBot="1"/>
    <row r="3" spans="1:3" ht="42.75" customHeight="1" thickBot="1">
      <c r="A3" s="1" t="s">
        <v>14</v>
      </c>
      <c r="B3" s="1" t="s">
        <v>15</v>
      </c>
      <c r="C3" s="2" t="s">
        <v>16</v>
      </c>
    </row>
    <row r="4" spans="1:3">
      <c r="A4" s="22" t="s">
        <v>21</v>
      </c>
      <c r="B4" s="44" t="s">
        <v>23</v>
      </c>
      <c r="C4" s="24"/>
    </row>
    <row r="5" spans="1:3" ht="15.75" thickBot="1">
      <c r="A5" s="23" t="s">
        <v>22</v>
      </c>
      <c r="B5" s="45"/>
      <c r="C5" s="25">
        <v>158107.5</v>
      </c>
    </row>
    <row r="6" spans="1:3" ht="15.75" thickBot="1">
      <c r="A6" s="23" t="s">
        <v>24</v>
      </c>
      <c r="B6" s="26" t="s">
        <v>25</v>
      </c>
      <c r="C6" s="25">
        <v>29700</v>
      </c>
    </row>
    <row r="7" spans="1:3" ht="15.75" thickBot="1">
      <c r="A7" s="23" t="s">
        <v>26</v>
      </c>
      <c r="B7" s="26" t="s">
        <v>27</v>
      </c>
      <c r="C7" s="25">
        <v>4500</v>
      </c>
    </row>
    <row r="8" spans="1:3" ht="15.75" thickBot="1">
      <c r="A8" s="23" t="s">
        <v>28</v>
      </c>
      <c r="B8" s="26" t="s">
        <v>29</v>
      </c>
      <c r="C8" s="25">
        <v>4800</v>
      </c>
    </row>
    <row r="9" spans="1:3" ht="26.25" thickBot="1">
      <c r="A9" s="23" t="s">
        <v>30</v>
      </c>
      <c r="B9" s="26" t="s">
        <v>31</v>
      </c>
      <c r="C9" s="25">
        <v>3000</v>
      </c>
    </row>
    <row r="10" spans="1:3" ht="39" thickBot="1">
      <c r="A10" s="29" t="s">
        <v>49</v>
      </c>
      <c r="B10" s="26" t="s">
        <v>47</v>
      </c>
      <c r="C10" s="25">
        <v>3252.5</v>
      </c>
    </row>
    <row r="11" spans="1:3" ht="15.75" thickBot="1">
      <c r="A11" s="23"/>
      <c r="B11" s="26"/>
      <c r="C11" s="25">
        <f>SUM(C5:C10)</f>
        <v>203360</v>
      </c>
    </row>
    <row r="15" spans="1:3" ht="210.75" customHeight="1">
      <c r="A15" s="36" t="s">
        <v>17</v>
      </c>
      <c r="B15" s="36"/>
      <c r="C15" s="36"/>
    </row>
    <row r="17" spans="1:3" ht="27" customHeight="1">
      <c r="A17" s="33" t="s">
        <v>40</v>
      </c>
      <c r="B17" s="34"/>
      <c r="C17" s="35"/>
    </row>
  </sheetData>
  <mergeCells count="4">
    <mergeCell ref="A1:C1"/>
    <mergeCell ref="A15:C15"/>
    <mergeCell ref="A17:C17"/>
    <mergeCell ref="B4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C4" sqref="C4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42" t="s">
        <v>41</v>
      </c>
      <c r="B1" s="43"/>
      <c r="C1" s="43"/>
    </row>
    <row r="2" spans="1:3" ht="15.75" thickBot="1"/>
    <row r="3" spans="1:3" ht="42.75" customHeight="1" thickBot="1">
      <c r="A3" s="1" t="s">
        <v>14</v>
      </c>
      <c r="B3" s="1" t="s">
        <v>15</v>
      </c>
      <c r="C3" s="2" t="s">
        <v>16</v>
      </c>
    </row>
    <row r="4" spans="1:3" ht="15.75" thickBot="1">
      <c r="A4" s="19"/>
      <c r="B4" s="27"/>
      <c r="C4" s="28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10</v>
      </c>
      <c r="B10" s="11"/>
      <c r="C10" s="11"/>
    </row>
    <row r="14" spans="1:3" ht="160.5" customHeight="1">
      <c r="A14" s="36" t="s">
        <v>18</v>
      </c>
      <c r="B14" s="36"/>
      <c r="C14" s="36"/>
    </row>
    <row r="16" spans="1:3" ht="27" customHeight="1">
      <c r="A16" s="33" t="s">
        <v>42</v>
      </c>
      <c r="B16" s="34"/>
      <c r="C16" s="35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7" sqref="G7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2" t="s">
        <v>43</v>
      </c>
      <c r="B1" s="43"/>
      <c r="C1" s="43"/>
    </row>
    <row r="2" spans="1:3" ht="15.75" thickBot="1"/>
    <row r="3" spans="1:3" ht="42.75" customHeight="1" thickBot="1">
      <c r="A3" s="1" t="s">
        <v>14</v>
      </c>
      <c r="B3" s="1" t="s">
        <v>15</v>
      </c>
      <c r="C3" s="2" t="s">
        <v>16</v>
      </c>
    </row>
    <row r="4" spans="1:3" ht="15.75" thickBot="1">
      <c r="A4" s="19" t="s">
        <v>32</v>
      </c>
      <c r="B4" s="27"/>
      <c r="C4" s="28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10</v>
      </c>
      <c r="B10" s="11"/>
      <c r="C10" s="11"/>
    </row>
    <row r="14" spans="1:3" ht="168" customHeight="1">
      <c r="A14" s="36" t="s">
        <v>19</v>
      </c>
      <c r="B14" s="36"/>
      <c r="C14" s="36"/>
    </row>
    <row r="16" spans="1:3" ht="27" customHeight="1">
      <c r="A16" s="33" t="s">
        <v>44</v>
      </c>
      <c r="B16" s="34"/>
      <c r="C16" s="35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Normal="100" workbookViewId="0">
      <selection activeCell="F6" sqref="F6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2" t="s">
        <v>45</v>
      </c>
      <c r="B1" s="43"/>
      <c r="C1" s="43"/>
    </row>
    <row r="2" spans="1:3" ht="15.75" thickBot="1"/>
    <row r="3" spans="1:3" ht="42.75" customHeight="1" thickBot="1">
      <c r="A3" s="1" t="s">
        <v>14</v>
      </c>
      <c r="B3" s="1" t="s">
        <v>15</v>
      </c>
      <c r="C3" s="2" t="s">
        <v>16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10</v>
      </c>
      <c r="B10" s="11"/>
      <c r="C10" s="11"/>
    </row>
    <row r="14" spans="1:3" ht="121.5" customHeight="1">
      <c r="A14" s="36" t="s">
        <v>20</v>
      </c>
      <c r="B14" s="36"/>
      <c r="C14" s="36"/>
    </row>
    <row r="16" spans="1:3" ht="27" customHeight="1">
      <c r="A16" s="33" t="s">
        <v>46</v>
      </c>
      <c r="B16" s="34"/>
      <c r="C16" s="35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Tablica 5.</vt:lpstr>
      <vt:lpstr>Tablica 6.</vt:lpstr>
      <vt:lpstr>'Tablica 2.'!OLE_LINK1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Boris Šverko</cp:lastModifiedBy>
  <cp:lastPrinted>2012-03-30T14:18:42Z</cp:lastPrinted>
  <dcterms:created xsi:type="dcterms:W3CDTF">2012-03-30T12:13:34Z</dcterms:created>
  <dcterms:modified xsi:type="dcterms:W3CDTF">2013-04-18T10:21:23Z</dcterms:modified>
</cp:coreProperties>
</file>