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calcMode="manual" fullCalcOnLoad="1"/>
</workbook>
</file>

<file path=xl/sharedStrings.xml><?xml version="1.0" encoding="utf-8"?>
<sst xmlns="http://schemas.openxmlformats.org/spreadsheetml/2006/main" count="77" uniqueCount="64">
  <si>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</si>
  <si>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</si>
  <si>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</si>
  <si>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</si>
  <si>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</si>
  <si>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</si>
  <si>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</si>
  <si>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</si>
  <si>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</si>
  <si>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</si>
  <si>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</si>
  <si>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</si>
  <si>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</si>
  <si>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</si>
  <si>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</si>
  <si>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</si>
  <si>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</si>
  <si>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</si>
  <si>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</si>
  <si>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</si>
  <si>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</si>
  <si>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</si>
  <si>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</si>
  <si>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</si>
  <si>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</si>
  <si>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</si>
  <si>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</si>
  <si>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</si>
  <si>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</si>
  <si>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</si>
  <si>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</si>
  <si>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</si>
  <si>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</si>
  <si>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</si>
  <si>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</si>
  <si>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Gradska knjižnica</t>
  </si>
  <si>
    <t>Zavičajni muzej</t>
  </si>
  <si>
    <t>Pučko otvoreno učilište</t>
  </si>
  <si>
    <t>1.Zavičajni muzej</t>
  </si>
  <si>
    <t>2.POU</t>
  </si>
  <si>
    <t>3.Centar za povijesna istraživanja</t>
  </si>
  <si>
    <t>4.Muzej Batana</t>
  </si>
  <si>
    <t>9. Programi kulturnih udruga</t>
  </si>
  <si>
    <t>10. Gradska knjižnica</t>
  </si>
  <si>
    <t>11.POU</t>
  </si>
  <si>
    <t>Šoljanovi dani</t>
  </si>
  <si>
    <t xml:space="preserve">nabava knjiga </t>
  </si>
  <si>
    <t>5.Programi MMC</t>
  </si>
  <si>
    <t>6. Gradske kulturno – zabavne manifestacije</t>
  </si>
  <si>
    <t>7. Posebni gradski programi</t>
  </si>
  <si>
    <t>8. Izdavaštvo</t>
  </si>
  <si>
    <t>Arheološko nalazište Moncodogno</t>
  </si>
  <si>
    <t>1. Zavičajni muzej</t>
  </si>
  <si>
    <t>2 Župni ured</t>
  </si>
  <si>
    <t>uređenje crkvice Madonna del Campo</t>
  </si>
  <si>
    <t>Idejni i glavni projekt adaptacije kazališta Gandusio</t>
  </si>
  <si>
    <t>1 Pučko otvoreno učilište</t>
  </si>
  <si>
    <t>klimatizacija i digitalni projektor kino Gandusio</t>
  </si>
  <si>
    <t>3 Zavičajni muzej</t>
  </si>
  <si>
    <t>informatička oprema</t>
  </si>
  <si>
    <t>Artexchange - sajam umjetnina i Etno film festival</t>
  </si>
  <si>
    <t>UKUPNO</t>
  </si>
  <si>
    <t>SETE SOIS</t>
  </si>
  <si>
    <t>Festival Sete Sois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</si>
</sst>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6" borderId="21" xfId="0" applyFont="1" applyFill="1" applyBorder="1" applyAlignment="1">
      <alignment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center" wrapText="1"/>
    </xf>
    <xf numFmtId="4" fontId="3" fillId="6" borderId="11" xfId="0" applyNumberFormat="1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wrapText="1"/>
    </xf>
    <xf numFmtId="4" fontId="3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38" t="s">
        <v>21</v>
      </c>
      <c r="B1" s="38"/>
      <c r="C1" s="38"/>
      <c r="D1" s="38"/>
      <c r="E1" s="38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1" t="s">
        <v>2</v>
      </c>
    </row>
    <row r="4" spans="1:4" ht="15.75" thickBot="1">
      <c r="A4" s="5"/>
      <c r="B4" s="6">
        <v>1</v>
      </c>
      <c r="C4" s="20">
        <v>2</v>
      </c>
      <c r="D4" s="5">
        <v>3</v>
      </c>
    </row>
    <row r="5" spans="1:4" ht="15.75" thickBot="1">
      <c r="A5" s="3" t="s">
        <v>22</v>
      </c>
      <c r="B5" s="16">
        <v>112491395</v>
      </c>
      <c r="C5" s="18">
        <v>7074327.18</v>
      </c>
      <c r="D5" s="22">
        <f>C5/B5</f>
        <v>0.06288771847837783</v>
      </c>
    </row>
    <row r="6" spans="1:4" ht="15.75" thickBot="1">
      <c r="A6" s="7" t="s">
        <v>23</v>
      </c>
      <c r="B6" s="17">
        <v>129256357</v>
      </c>
      <c r="C6" s="19">
        <v>6992000</v>
      </c>
      <c r="D6" s="22">
        <f>C6/B6</f>
        <v>0.054094051250415484</v>
      </c>
    </row>
    <row r="9" ht="15">
      <c r="A9" s="8"/>
    </row>
    <row r="10" spans="1:4" ht="107.25" customHeight="1">
      <c r="A10" s="39" t="s">
        <v>4</v>
      </c>
      <c r="B10" s="39"/>
      <c r="C10" s="39"/>
      <c r="D10" s="39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40" t="s">
        <v>5</v>
      </c>
      <c r="B13" s="40"/>
      <c r="C13" s="40"/>
      <c r="D13" s="40"/>
    </row>
    <row r="16" spans="1:4" ht="38.25" customHeight="1">
      <c r="A16" s="41" t="s">
        <v>24</v>
      </c>
      <c r="B16" s="42"/>
      <c r="C16" s="42"/>
      <c r="D16" s="43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E4" sqref="E4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48" t="s">
        <v>25</v>
      </c>
      <c r="B1" s="48"/>
      <c r="C1" s="48"/>
      <c r="D1" s="48"/>
      <c r="E1" s="48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.75" thickBot="1">
      <c r="A4" s="23" t="s">
        <v>35</v>
      </c>
      <c r="B4" s="27">
        <v>604462.51</v>
      </c>
      <c r="C4" s="25">
        <v>4</v>
      </c>
      <c r="D4" s="27">
        <v>90000</v>
      </c>
      <c r="E4" s="27">
        <f>B4+D4</f>
        <v>694462.51</v>
      </c>
    </row>
    <row r="5" spans="1:5" ht="15.75" thickBot="1">
      <c r="A5" s="24" t="s">
        <v>36</v>
      </c>
      <c r="B5" s="28">
        <v>1220288.27</v>
      </c>
      <c r="C5" s="26">
        <v>10</v>
      </c>
      <c r="D5" s="28">
        <v>169938.24</v>
      </c>
      <c r="E5" s="27">
        <f>B5+D5</f>
        <v>1390226.51</v>
      </c>
    </row>
    <row r="6" spans="1:5" ht="15.75" thickBot="1">
      <c r="A6" s="23" t="s">
        <v>37</v>
      </c>
      <c r="B6" s="28">
        <v>1124065.91</v>
      </c>
      <c r="C6" s="26">
        <v>9</v>
      </c>
      <c r="D6" s="28">
        <v>162239.52</v>
      </c>
      <c r="E6" s="27">
        <f>B6+D6</f>
        <v>1286305.43</v>
      </c>
    </row>
    <row r="7" spans="1:5" ht="15.75" thickBot="1">
      <c r="A7" s="37" t="s">
        <v>61</v>
      </c>
      <c r="B7" s="36">
        <f>SUM(B4:B6)</f>
        <v>2948816.69</v>
      </c>
      <c r="C7" s="55">
        <f>SUM(C4:C6)</f>
        <v>23</v>
      </c>
      <c r="D7" s="36">
        <f>SUM(D4:D6)</f>
        <v>422177.76</v>
      </c>
      <c r="E7" s="36">
        <f>SUM(E4:E6)</f>
        <v>3370994.45</v>
      </c>
    </row>
    <row r="8" spans="1:5" ht="15.75" thickBot="1">
      <c r="A8" s="12"/>
      <c r="B8" s="11"/>
      <c r="C8" s="11"/>
      <c r="D8" s="11"/>
      <c r="E8" s="11"/>
    </row>
    <row r="9" spans="1:5" ht="15.75" thickBot="1">
      <c r="A9" s="12"/>
      <c r="B9" s="11"/>
      <c r="C9" s="11"/>
      <c r="D9" s="11"/>
      <c r="E9" s="11"/>
    </row>
    <row r="10" spans="1:5" ht="15.75" thickBot="1">
      <c r="A10" s="12"/>
      <c r="B10" s="11"/>
      <c r="C10" s="11"/>
      <c r="D10" s="11"/>
      <c r="E10" s="11"/>
    </row>
    <row r="13" ht="12.75" customHeight="1">
      <c r="A13" s="9"/>
    </row>
    <row r="14" spans="1:5" ht="92.25" customHeight="1">
      <c r="A14" s="49" t="s">
        <v>11</v>
      </c>
      <c r="B14" s="49"/>
      <c r="C14" s="49"/>
      <c r="D14" s="49"/>
      <c r="E14" s="49"/>
    </row>
    <row r="16" ht="15">
      <c r="A16" s="10"/>
    </row>
    <row r="17" spans="1:5" ht="62.25" customHeight="1">
      <c r="A17" s="44" t="s">
        <v>13</v>
      </c>
      <c r="B17" s="45"/>
      <c r="C17" s="45"/>
      <c r="D17" s="45"/>
      <c r="E17" s="45"/>
    </row>
    <row r="19" spans="1:5" ht="36.75" customHeight="1">
      <c r="A19" s="41" t="s">
        <v>26</v>
      </c>
      <c r="B19" s="46"/>
      <c r="C19" s="46"/>
      <c r="D19" s="46"/>
      <c r="E19" s="47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8.57421875" style="0" bestFit="1" customWidth="1"/>
    <col min="2" max="2" width="21.7109375" style="0" customWidth="1"/>
    <col min="3" max="3" width="25.00390625" style="0" customWidth="1"/>
  </cols>
  <sheetData>
    <row r="1" spans="1:3" ht="33.75" customHeight="1">
      <c r="A1" s="53" t="s">
        <v>27</v>
      </c>
      <c r="B1" s="54"/>
      <c r="C1" s="54"/>
    </row>
    <row r="2" ht="15.75" thickBot="1"/>
    <row r="3" spans="1:3" ht="42.75" customHeight="1" thickBot="1">
      <c r="A3" s="1" t="s">
        <v>14</v>
      </c>
      <c r="B3" s="1" t="s">
        <v>15</v>
      </c>
      <c r="C3" s="32" t="s">
        <v>16</v>
      </c>
    </row>
    <row r="4" spans="1:3" ht="15.75" thickBot="1">
      <c r="A4" s="23" t="s">
        <v>38</v>
      </c>
      <c r="B4" s="14"/>
      <c r="C4" s="27">
        <v>210000</v>
      </c>
    </row>
    <row r="5" spans="1:3" ht="15.75" thickBot="1">
      <c r="A5" s="24" t="s">
        <v>39</v>
      </c>
      <c r="B5" s="11"/>
      <c r="C5" s="28">
        <v>210000</v>
      </c>
    </row>
    <row r="6" spans="1:3" ht="15.75" thickBot="1">
      <c r="A6" s="24" t="s">
        <v>40</v>
      </c>
      <c r="B6" s="11"/>
      <c r="C6" s="28">
        <v>100000</v>
      </c>
    </row>
    <row r="7" spans="1:3" ht="15.75" thickBot="1">
      <c r="A7" s="24" t="s">
        <v>41</v>
      </c>
      <c r="B7" s="11"/>
      <c r="C7" s="28">
        <v>303000</v>
      </c>
    </row>
    <row r="8" spans="1:3" ht="15.75" thickBot="1">
      <c r="A8" s="29" t="s">
        <v>47</v>
      </c>
      <c r="B8" s="11"/>
      <c r="C8" s="28">
        <v>200000</v>
      </c>
    </row>
    <row r="9" spans="1:3" ht="15.75" thickBot="1">
      <c r="A9" s="30" t="s">
        <v>48</v>
      </c>
      <c r="B9" s="31"/>
      <c r="C9" s="28">
        <v>240200</v>
      </c>
    </row>
    <row r="10" spans="1:3" ht="15.75" thickBot="1">
      <c r="A10" s="24" t="s">
        <v>49</v>
      </c>
      <c r="B10" s="11"/>
      <c r="C10" s="28">
        <v>428158.23</v>
      </c>
    </row>
    <row r="11" spans="1:3" ht="15.75" thickBot="1">
      <c r="A11" s="24" t="s">
        <v>50</v>
      </c>
      <c r="B11" s="11"/>
      <c r="C11" s="28">
        <v>94920.97</v>
      </c>
    </row>
    <row r="12" spans="1:3" ht="15.75" thickBot="1">
      <c r="A12" s="24" t="s">
        <v>42</v>
      </c>
      <c r="B12" s="11"/>
      <c r="C12" s="28">
        <v>764000</v>
      </c>
    </row>
    <row r="13" spans="1:3" ht="15.75" thickBot="1">
      <c r="A13" s="24" t="s">
        <v>43</v>
      </c>
      <c r="B13" s="11" t="s">
        <v>46</v>
      </c>
      <c r="C13" s="28">
        <v>62000</v>
      </c>
    </row>
    <row r="14" spans="1:3" ht="15.75" thickBot="1">
      <c r="A14" s="23" t="s">
        <v>44</v>
      </c>
      <c r="B14" s="11" t="s">
        <v>45</v>
      </c>
      <c r="C14" s="28">
        <v>35000</v>
      </c>
    </row>
    <row r="18" spans="1:3" ht="210.75" customHeight="1">
      <c r="A18" s="44" t="s">
        <v>17</v>
      </c>
      <c r="B18" s="44"/>
      <c r="C18" s="44"/>
    </row>
    <row r="20" spans="1:3" ht="27" customHeight="1">
      <c r="A20" s="50" t="s">
        <v>28</v>
      </c>
      <c r="B20" s="51"/>
      <c r="C20" s="52"/>
    </row>
  </sheetData>
  <sheetProtection/>
  <mergeCells count="3">
    <mergeCell ref="A20:C20"/>
    <mergeCell ref="A18:C18"/>
    <mergeCell ref="A1:C1"/>
  </mergeCells>
  <printOptions/>
  <pageMargins left="0.35" right="0.3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53" t="s">
        <v>29</v>
      </c>
      <c r="B1" s="54"/>
      <c r="C1" s="54"/>
    </row>
    <row r="2" ht="15.75" thickBot="1"/>
    <row r="3" spans="1:3" ht="42.75" customHeight="1">
      <c r="A3" s="1" t="s">
        <v>14</v>
      </c>
      <c r="B3" s="1" t="s">
        <v>15</v>
      </c>
      <c r="C3" s="2" t="s">
        <v>16</v>
      </c>
    </row>
    <row r="4" spans="1:3" ht="15">
      <c r="A4" s="30" t="s">
        <v>52</v>
      </c>
      <c r="B4" s="30" t="s">
        <v>51</v>
      </c>
      <c r="C4" s="33">
        <v>50000</v>
      </c>
    </row>
    <row r="5" spans="1:4" ht="15.75" thickBot="1">
      <c r="A5" s="12" t="s">
        <v>53</v>
      </c>
      <c r="B5" s="11" t="s">
        <v>54</v>
      </c>
      <c r="C5" s="28">
        <v>209762.55</v>
      </c>
      <c r="D5" t="e">
        <f>C5/B5</f>
        <v>#VALUE!</v>
      </c>
    </row>
    <row r="6" spans="1:4" ht="15.75" thickBot="1">
      <c r="A6" s="12">
        <v>3</v>
      </c>
      <c r="B6" s="11"/>
      <c r="C6" s="28"/>
      <c r="D6" t="e">
        <f>C6/B6</f>
        <v>#DIV/0!</v>
      </c>
    </row>
    <row r="7" spans="1:3" ht="15.75" thickBot="1">
      <c r="A7" s="12">
        <v>4</v>
      </c>
      <c r="B7" s="11"/>
      <c r="C7" s="28"/>
    </row>
    <row r="8" spans="1:3" ht="15.75" thickBot="1">
      <c r="A8" s="12">
        <v>5</v>
      </c>
      <c r="B8" s="11"/>
      <c r="C8" s="28"/>
    </row>
    <row r="9" spans="1:3" ht="15.75" thickBot="1">
      <c r="A9" s="12">
        <v>6</v>
      </c>
      <c r="B9" s="11"/>
      <c r="C9" s="28"/>
    </row>
    <row r="10" spans="1:3" ht="15.75" thickBot="1">
      <c r="A10" s="4" t="s">
        <v>10</v>
      </c>
      <c r="B10" s="11"/>
      <c r="C10" s="11"/>
    </row>
    <row r="14" spans="1:3" ht="160.5" customHeight="1">
      <c r="A14" s="44" t="s">
        <v>18</v>
      </c>
      <c r="B14" s="44"/>
      <c r="C14" s="44"/>
    </row>
    <row r="16" spans="1:3" ht="27" customHeight="1">
      <c r="A16" s="41" t="s">
        <v>30</v>
      </c>
      <c r="B16" s="42"/>
      <c r="C16" s="4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53" t="s">
        <v>31</v>
      </c>
      <c r="B1" s="54"/>
      <c r="C1" s="54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56</v>
      </c>
      <c r="B4" s="14" t="s">
        <v>55</v>
      </c>
      <c r="C4" s="27">
        <v>151750</v>
      </c>
    </row>
    <row r="5" spans="1:4" ht="26.25" thickBot="1">
      <c r="A5" s="13" t="s">
        <v>56</v>
      </c>
      <c r="B5" s="11" t="s">
        <v>57</v>
      </c>
      <c r="C5" s="28">
        <v>100000</v>
      </c>
      <c r="D5" t="e">
        <f>C5/B5</f>
        <v>#VALUE!</v>
      </c>
    </row>
    <row r="6" spans="1:4" ht="15.75" thickBot="1">
      <c r="A6" s="12" t="s">
        <v>58</v>
      </c>
      <c r="B6" s="11" t="s">
        <v>59</v>
      </c>
      <c r="C6" s="28">
        <v>10150</v>
      </c>
      <c r="D6" t="e">
        <f>C6/B6</f>
        <v>#VALUE!</v>
      </c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44" t="s">
        <v>19</v>
      </c>
      <c r="B14" s="44"/>
      <c r="C14" s="44"/>
    </row>
    <row r="16" spans="1:3" ht="27" customHeight="1">
      <c r="A16" s="41" t="s">
        <v>32</v>
      </c>
      <c r="B16" s="42"/>
      <c r="C16" s="4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53" t="s">
        <v>33</v>
      </c>
      <c r="B1" s="54"/>
      <c r="C1" s="54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30.75" customHeight="1" thickBot="1">
      <c r="A4" s="34" t="s">
        <v>37</v>
      </c>
      <c r="B4" s="35" t="s">
        <v>60</v>
      </c>
      <c r="C4" s="27">
        <v>87444.04</v>
      </c>
    </row>
    <row r="5" spans="1:4" ht="15.75" thickBot="1">
      <c r="A5" s="12" t="s">
        <v>62</v>
      </c>
      <c r="B5" s="11" t="s">
        <v>63</v>
      </c>
      <c r="C5" s="28">
        <v>57392.35</v>
      </c>
      <c r="D5" t="e">
        <f>C5/B5</f>
        <v>#VALUE!</v>
      </c>
    </row>
    <row r="6" spans="1:4" ht="15.75" thickBot="1">
      <c r="A6" s="12">
        <v>3</v>
      </c>
      <c r="B6" s="11"/>
      <c r="C6" s="11"/>
      <c r="D6" t="e">
        <f>C6/B6</f>
        <v>#DIV/0!</v>
      </c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44" t="s">
        <v>20</v>
      </c>
      <c r="B14" s="44"/>
      <c r="C14" s="44"/>
    </row>
    <row r="16" spans="1:3" ht="27" customHeight="1">
      <c r="A16" s="41" t="s">
        <v>34</v>
      </c>
      <c r="B16" s="42"/>
      <c r="C16" s="4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Dean Cvitić</cp:lastModifiedBy>
  <cp:lastPrinted>2013-04-22T11:03:26Z</cp:lastPrinted>
  <dcterms:created xsi:type="dcterms:W3CDTF">2012-03-30T12:13:34Z</dcterms:created>
  <dcterms:modified xsi:type="dcterms:W3CDTF">2013-04-22T11:14:06Z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