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1075" windowHeight="1003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24519"/>
</workbook>
</file>

<file path=xl/calcChain.xml><?xml version="1.0" encoding="utf-8"?>
<calcChain xmlns="http://schemas.openxmlformats.org/spreadsheetml/2006/main">
  <c r="E16" i="2"/>
  <c r="C90" i="3"/>
</calcChain>
</file>

<file path=xl/sharedStrings.xml><?xml version="1.0" encoding="utf-8"?>
<sst xmlns="http://schemas.openxmlformats.org/spreadsheetml/2006/main" count="246" uniqueCount="153">
  <si>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</si>
  <si>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</si>
  <si>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</si>
  <si>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</si>
  <si>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</si>
  <si>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</si>
  <si>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</si>
  <si>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</si>
  <si>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</si>
  <si>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</si>
  <si>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</si>
  <si>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</si>
  <si>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</si>
  <si>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</si>
  <si>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</si>
  <si>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</si>
  <si>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</si>
  <si>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</si>
  <si>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</si>
  <si>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</si>
  <si>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</si>
  <si>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</si>
  <si>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</si>
  <si>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</si>
  <si>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</si>
  <si>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</si>
  <si>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</si>
  <si>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</si>
  <si>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</si>
  <si>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</si>
  <si>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</si>
  <si>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</si>
  <si>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</si>
  <si>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</si>
  <si>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</si>
  <si>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1. Matica hrvatske Zadar</t>
  </si>
  <si>
    <t xml:space="preserve">2. Muzej antičkog stakla </t>
  </si>
  <si>
    <t xml:space="preserve">    Zadar</t>
  </si>
  <si>
    <t xml:space="preserve">3.Hrvatsko narodno  </t>
  </si>
  <si>
    <t xml:space="preserve">   kazalište Zadar </t>
  </si>
  <si>
    <t xml:space="preserve">4.Znanstvena knjižnica       </t>
  </si>
  <si>
    <t xml:space="preserve">  Zadar</t>
  </si>
  <si>
    <t xml:space="preserve">5.Gradska knjižnica  </t>
  </si>
  <si>
    <t xml:space="preserve">   Zadar</t>
  </si>
  <si>
    <t xml:space="preserve">6.Narodni muzej </t>
  </si>
  <si>
    <t>7. HAZU Zadar-Pomorska zbirka</t>
  </si>
  <si>
    <t>knjižnična djelatnost</t>
  </si>
  <si>
    <t>knjižnično-nakladnička djelatnost</t>
  </si>
  <si>
    <t>NASADI</t>
  </si>
  <si>
    <t>Zajednica Talijana</t>
  </si>
  <si>
    <t>FG grafika</t>
  </si>
  <si>
    <t>Nova Akropola</t>
  </si>
  <si>
    <t>Erasmus naklada</t>
  </si>
  <si>
    <t>Studio Raster</t>
  </si>
  <si>
    <t>Ante Tičić</t>
  </si>
  <si>
    <t>Jure Zekanović</t>
  </si>
  <si>
    <t>Udruga 3000 godina</t>
  </si>
  <si>
    <t>SICU</t>
  </si>
  <si>
    <t>muzejsko-galerijska djelatnost</t>
  </si>
  <si>
    <t>Narodni muzej</t>
  </si>
  <si>
    <t>Muzej antičkog stakla</t>
  </si>
  <si>
    <t>Arheološki muzej Zadar</t>
  </si>
  <si>
    <t>Znanstvena knjižnica Zadar</t>
  </si>
  <si>
    <t>Gradska knjižnica Zadar</t>
  </si>
  <si>
    <t xml:space="preserve"> Knjižnica u Molatu</t>
  </si>
  <si>
    <t xml:space="preserve"> Sveučilište u Zadru</t>
  </si>
  <si>
    <t xml:space="preserve"> HAZU Zadar</t>
  </si>
  <si>
    <t xml:space="preserve"> Hrvatsko geografsko društvo Zadar</t>
  </si>
  <si>
    <t>Muzej antičkog stakla Zadar</t>
  </si>
  <si>
    <t xml:space="preserve"> SICU</t>
  </si>
  <si>
    <t>NZ Globus</t>
  </si>
  <si>
    <t>Udruga IŽ u srcu</t>
  </si>
  <si>
    <t>likovna, vizualna i filmska djelatnost</t>
  </si>
  <si>
    <t xml:space="preserve">HDLU Zadar </t>
  </si>
  <si>
    <t>Udruga ZadArt</t>
  </si>
  <si>
    <t>Društvo za zaštitu prirode Silba</t>
  </si>
  <si>
    <t>LU Art Forum</t>
  </si>
  <si>
    <t>Zbor fotoreportera Hrvatske</t>
  </si>
  <si>
    <t>Društvo arhitekata ZD</t>
  </si>
  <si>
    <t>Udruga Punktum</t>
  </si>
  <si>
    <t>Avvantura d.o.o.</t>
  </si>
  <si>
    <t>kazališna, glazbena, glazb.scenska</t>
  </si>
  <si>
    <t>HNK Zadar</t>
  </si>
  <si>
    <t>Kazalište lutaka Zadar</t>
  </si>
  <si>
    <t>Glazb. večeri u sv. Donatu</t>
  </si>
  <si>
    <t>Zadarski komorni orkestar</t>
  </si>
  <si>
    <t>Pjevački zborovi</t>
  </si>
  <si>
    <t>HPGD P.Zoranić</t>
  </si>
  <si>
    <t>Zadarske klape</t>
  </si>
  <si>
    <t>Udruga mladih otoka Ista</t>
  </si>
  <si>
    <t>Pjevana baština</t>
  </si>
  <si>
    <t>Teatro Verrdi</t>
  </si>
  <si>
    <t>ROSS d.o.o.</t>
  </si>
  <si>
    <t xml:space="preserve">TZ Novigrad </t>
  </si>
  <si>
    <t xml:space="preserve">Gradska glazba </t>
  </si>
  <si>
    <t xml:space="preserve">IFS Silba </t>
  </si>
  <si>
    <t>kulturno-umjetnički amaterizam</t>
  </si>
  <si>
    <t>U.M.O.R.</t>
  </si>
  <si>
    <t>Condura Croatica</t>
  </si>
  <si>
    <t xml:space="preserve">D.R.M.A. Ella </t>
  </si>
  <si>
    <t>Igrajmo se</t>
  </si>
  <si>
    <t>Udruga osoba oštećena sluha</t>
  </si>
  <si>
    <t>Matica Zadrana</t>
  </si>
  <si>
    <t>Društvo zadarskih Arbanasa</t>
  </si>
  <si>
    <t>KUD Crno</t>
  </si>
  <si>
    <t>DMK Kadena</t>
  </si>
  <si>
    <t>Klub Zagrepčanaca</t>
  </si>
  <si>
    <t>KUD BiK</t>
  </si>
  <si>
    <t>Društvo Stanaraca</t>
  </si>
  <si>
    <t>Društvo Bokanjac</t>
  </si>
  <si>
    <t>Društvo knjižničara</t>
  </si>
  <si>
    <t>Udruga za uzgoj ptica</t>
  </si>
  <si>
    <t>Udruga Mare Artis</t>
  </si>
  <si>
    <t>Zadarski plesni ansambl</t>
  </si>
  <si>
    <t>Udruga Šigureca</t>
  </si>
  <si>
    <t>U pokretu</t>
  </si>
  <si>
    <t>Udruga FISTT</t>
  </si>
  <si>
    <t>Udruga Zadar muzika</t>
  </si>
  <si>
    <t>Mavena 36 čuda</t>
  </si>
  <si>
    <t>Matica hrvatska Zadar</t>
  </si>
  <si>
    <t xml:space="preserve">Illustro Adria </t>
  </si>
  <si>
    <t>Grafikart</t>
  </si>
  <si>
    <t>Žene Domovinskog rata</t>
  </si>
  <si>
    <t>HNK Koncertna sezona</t>
  </si>
  <si>
    <t>Hegelovo društvo Zadar</t>
  </si>
  <si>
    <t>Jadertina</t>
  </si>
  <si>
    <t>Udruga SBS</t>
  </si>
  <si>
    <t>nezavisna, alternativna kultura, kult. mladih</t>
  </si>
  <si>
    <t>Klub nezavisnih studenata</t>
  </si>
  <si>
    <t>Zadar snova</t>
  </si>
  <si>
    <t>nezavisna, alternativna kultura, kult. Mladih</t>
  </si>
  <si>
    <t>Dragon teatar</t>
  </si>
  <si>
    <t>Tea Vidaić</t>
  </si>
  <si>
    <t>Hrvatsko filatelističko dr.</t>
  </si>
  <si>
    <t>Foto klub Kornat</t>
  </si>
  <si>
    <t>Profil d.o.o.</t>
  </si>
  <si>
    <t>Grafotehna</t>
  </si>
  <si>
    <t>Udruga Zdanje</t>
  </si>
  <si>
    <t xml:space="preserve">Udruga Kveštura </t>
  </si>
  <si>
    <t>Centar za mlade</t>
  </si>
  <si>
    <t>projektna dokumentacija</t>
  </si>
  <si>
    <t xml:space="preserve">uknjižba prava vlasništva </t>
  </si>
  <si>
    <t>adaptacija (uračunata u materijalne rashode - investicijsko održavanje)</t>
  </si>
  <si>
    <t>Profil  d.o.o.</t>
  </si>
  <si>
    <t>međunarodna/ Europska kratka priča - knjižnično-nakladnička djelatnost</t>
  </si>
  <si>
    <t>međugradska/ Ured gradonačelnika</t>
  </si>
  <si>
    <t>Održavanje gradskih bedema/ UO za komunalne djelatnosti</t>
  </si>
  <si>
    <t>Obnova spomenika kulture/ UO za graditeljstvo</t>
  </si>
  <si>
    <t>sanacija, uređenje garderobe</t>
  </si>
  <si>
    <t>Trg Petar Zoranić i Poljana Šime Budinić</t>
  </si>
  <si>
    <t>parterno uređenje</t>
  </si>
  <si>
    <t>Cenatr za baštinu , Providurova palača</t>
  </si>
  <si>
    <t>Izrada Konstruktivne analize potresne otpornosti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</si>
</sst>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10" fontId="4" fillId="0" borderId="7" xfId="0" applyNumberFormat="1" applyFont="1" applyBorder="1" applyAlignment="1">
      <alignment vertical="center" wrapText="1"/>
    </xf>
    <xf numFmtId="10" fontId="0" fillId="0" borderId="0" xfId="0" applyNumberForma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0" fontId="4" fillId="0" borderId="1" xfId="0" applyNumberFormat="1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8" sqref="I8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9" ht="30" customHeight="1">
      <c r="A1" s="43" t="s">
        <v>0</v>
      </c>
      <c r="B1" s="43"/>
      <c r="C1" s="43"/>
      <c r="D1" s="43"/>
      <c r="E1" s="43"/>
    </row>
    <row r="2" spans="1:9" ht="15.75" thickBot="1"/>
    <row r="3" spans="1:9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9" ht="15.75" thickBot="1">
      <c r="A4" s="5"/>
      <c r="B4" s="6">
        <v>1</v>
      </c>
      <c r="C4" s="6">
        <v>2</v>
      </c>
      <c r="D4" s="6">
        <v>3</v>
      </c>
    </row>
    <row r="5" spans="1:9" ht="15.75" thickBot="1">
      <c r="A5" s="3" t="s">
        <v>5</v>
      </c>
      <c r="B5" s="16">
        <v>481875735</v>
      </c>
      <c r="C5" s="16">
        <v>21605266.800000001</v>
      </c>
      <c r="D5" s="41">
        <v>4.1200000000000001E-2</v>
      </c>
    </row>
    <row r="6" spans="1:9" ht="15.75" thickBot="1">
      <c r="A6" s="7" t="s">
        <v>6</v>
      </c>
      <c r="B6" s="17">
        <v>377281674</v>
      </c>
      <c r="C6" s="17">
        <v>24535839</v>
      </c>
      <c r="D6" s="61">
        <v>6.5000000000000002E-2</v>
      </c>
      <c r="I6" s="42"/>
    </row>
    <row r="9" spans="1:9">
      <c r="A9" s="8"/>
    </row>
    <row r="10" spans="1:9" ht="107.25" customHeight="1">
      <c r="A10" s="44" t="s">
        <v>8</v>
      </c>
      <c r="B10" s="44"/>
      <c r="C10" s="44"/>
      <c r="D10" s="44"/>
    </row>
    <row r="11" spans="1:9">
      <c r="A11" s="15"/>
      <c r="B11" s="15"/>
      <c r="C11" s="15"/>
      <c r="D11" s="15"/>
    </row>
    <row r="12" spans="1:9">
      <c r="A12" s="10"/>
    </row>
    <row r="13" spans="1:9" ht="75.75" customHeight="1">
      <c r="A13" s="45" t="s">
        <v>9</v>
      </c>
      <c r="B13" s="45"/>
      <c r="C13" s="45"/>
      <c r="D13" s="45"/>
    </row>
    <row r="16" spans="1:9" ht="38.25" customHeight="1">
      <c r="A16" s="46" t="s">
        <v>7</v>
      </c>
      <c r="B16" s="47"/>
      <c r="C16" s="47"/>
      <c r="D16" s="48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7" sqref="E17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57" t="s">
        <v>10</v>
      </c>
      <c r="B1" s="57"/>
      <c r="C1" s="57"/>
      <c r="D1" s="57"/>
      <c r="E1" s="57"/>
    </row>
    <row r="2" spans="1:5" ht="15.75" thickBot="1"/>
    <row r="3" spans="1:5" ht="50.25" customHeight="1" thickBot="1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15.75" thickBot="1">
      <c r="A4" s="18" t="s">
        <v>35</v>
      </c>
      <c r="B4" s="19">
        <v>150694.79999999999</v>
      </c>
      <c r="C4" s="20">
        <v>1</v>
      </c>
      <c r="D4" s="19">
        <v>4500</v>
      </c>
      <c r="E4" s="19">
        <v>155194.79999999999</v>
      </c>
    </row>
    <row r="5" spans="1:5">
      <c r="A5" s="21" t="s">
        <v>36</v>
      </c>
      <c r="B5" s="51">
        <v>200584.1</v>
      </c>
      <c r="C5" s="49">
        <v>2</v>
      </c>
      <c r="D5" s="49"/>
      <c r="E5" s="51">
        <v>200584.1</v>
      </c>
    </row>
    <row r="6" spans="1:5" ht="15.75" thickBot="1">
      <c r="A6" s="22" t="s">
        <v>37</v>
      </c>
      <c r="B6" s="52"/>
      <c r="C6" s="50"/>
      <c r="D6" s="50"/>
      <c r="E6" s="52"/>
    </row>
    <row r="7" spans="1:5">
      <c r="A7" s="23" t="s">
        <v>38</v>
      </c>
      <c r="B7" s="51">
        <v>1895605.73</v>
      </c>
      <c r="C7" s="49">
        <v>17</v>
      </c>
      <c r="D7" s="51">
        <v>421279.85</v>
      </c>
      <c r="E7" s="51">
        <v>2316885.58</v>
      </c>
    </row>
    <row r="8" spans="1:5" ht="15.75" thickBot="1">
      <c r="A8" s="24" t="s">
        <v>39</v>
      </c>
      <c r="B8" s="52"/>
      <c r="C8" s="50"/>
      <c r="D8" s="52"/>
      <c r="E8" s="52"/>
    </row>
    <row r="9" spans="1:5">
      <c r="A9" s="25" t="s">
        <v>40</v>
      </c>
      <c r="B9" s="51">
        <v>3356533.21</v>
      </c>
      <c r="C9" s="49">
        <v>29</v>
      </c>
      <c r="D9" s="51">
        <v>534111.80000000005</v>
      </c>
      <c r="E9" s="51">
        <v>3890645.01</v>
      </c>
    </row>
    <row r="10" spans="1:5" ht="15.75" thickBot="1">
      <c r="A10" s="26" t="s">
        <v>41</v>
      </c>
      <c r="B10" s="52"/>
      <c r="C10" s="50"/>
      <c r="D10" s="52"/>
      <c r="E10" s="52"/>
    </row>
    <row r="11" spans="1:5">
      <c r="A11" s="27" t="s">
        <v>42</v>
      </c>
      <c r="B11" s="51">
        <v>4452369.54</v>
      </c>
      <c r="C11" s="49">
        <v>38</v>
      </c>
      <c r="D11" s="51">
        <v>892532.65</v>
      </c>
      <c r="E11" s="51">
        <v>5344902.1900000004</v>
      </c>
    </row>
    <row r="12" spans="1:5" ht="15.75" thickBot="1">
      <c r="A12" s="26" t="s">
        <v>43</v>
      </c>
      <c r="B12" s="52"/>
      <c r="C12" s="50"/>
      <c r="D12" s="52"/>
      <c r="E12" s="52"/>
    </row>
    <row r="13" spans="1:5">
      <c r="A13" s="28" t="s">
        <v>44</v>
      </c>
      <c r="B13" s="51">
        <v>61941.72</v>
      </c>
      <c r="C13" s="49">
        <v>1</v>
      </c>
      <c r="D13" s="49"/>
      <c r="E13" s="51">
        <v>61941.72</v>
      </c>
    </row>
    <row r="14" spans="1:5" ht="15.75" thickBot="1">
      <c r="A14" s="29" t="s">
        <v>41</v>
      </c>
      <c r="B14" s="50"/>
      <c r="C14" s="50"/>
      <c r="D14" s="50"/>
      <c r="E14" s="50"/>
    </row>
    <row r="15" spans="1:5" ht="26.25" thickBot="1">
      <c r="A15" s="29" t="s">
        <v>45</v>
      </c>
      <c r="B15" s="30">
        <v>137486.51999999999</v>
      </c>
      <c r="C15" s="31">
        <v>1</v>
      </c>
      <c r="D15" s="31"/>
      <c r="E15" s="30">
        <v>137486.51999999999</v>
      </c>
    </row>
    <row r="16" spans="1:5">
      <c r="E16" s="38">
        <f>SUM(E4:E15)</f>
        <v>12107639.92</v>
      </c>
    </row>
    <row r="17" spans="1:5" ht="12.75" customHeight="1">
      <c r="A17" s="9"/>
    </row>
    <row r="18" spans="1:5" ht="92.25" customHeight="1">
      <c r="A18" s="58" t="s">
        <v>16</v>
      </c>
      <c r="B18" s="58"/>
      <c r="C18" s="58"/>
      <c r="D18" s="58"/>
      <c r="E18" s="58"/>
    </row>
    <row r="20" spans="1:5">
      <c r="A20" s="10"/>
    </row>
    <row r="21" spans="1:5" ht="62.25" customHeight="1">
      <c r="A21" s="53" t="s">
        <v>18</v>
      </c>
      <c r="B21" s="54"/>
      <c r="C21" s="54"/>
      <c r="D21" s="54"/>
      <c r="E21" s="54"/>
    </row>
    <row r="23" spans="1:5" ht="36.75" customHeight="1">
      <c r="A23" s="46" t="s">
        <v>30</v>
      </c>
      <c r="B23" s="55"/>
      <c r="C23" s="55"/>
      <c r="D23" s="55"/>
      <c r="E23" s="56"/>
    </row>
  </sheetData>
  <mergeCells count="24">
    <mergeCell ref="A23:E23"/>
    <mergeCell ref="A1:E1"/>
    <mergeCell ref="A18:E18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A21:E21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8"/>
  <sheetViews>
    <sheetView topLeftCell="A60" workbookViewId="0">
      <selection activeCell="E74" sqref="E74"/>
    </sheetView>
  </sheetViews>
  <sheetFormatPr defaultRowHeight="15"/>
  <cols>
    <col min="1" max="1" width="24.5703125" customWidth="1"/>
    <col min="2" max="2" width="37.28515625" customWidth="1"/>
    <col min="3" max="3" width="25" customWidth="1"/>
  </cols>
  <sheetData>
    <row r="1" spans="1:3" ht="33.75" customHeight="1">
      <c r="A1" s="59" t="s">
        <v>22</v>
      </c>
      <c r="B1" s="60"/>
      <c r="C1" s="60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customHeight="1" thickBot="1">
      <c r="A4" s="34" t="s">
        <v>62</v>
      </c>
      <c r="B4" s="14" t="s">
        <v>46</v>
      </c>
      <c r="C4" s="35">
        <v>372535.48</v>
      </c>
    </row>
    <row r="5" spans="1:3" ht="15.75" thickBot="1">
      <c r="A5" s="12" t="s">
        <v>63</v>
      </c>
      <c r="B5" s="11" t="s">
        <v>46</v>
      </c>
      <c r="C5" s="36">
        <v>400000</v>
      </c>
    </row>
    <row r="6" spans="1:3" ht="15.75" thickBot="1">
      <c r="A6" s="12" t="s">
        <v>64</v>
      </c>
      <c r="B6" s="11" t="s">
        <v>46</v>
      </c>
      <c r="C6" s="36">
        <v>12800.04</v>
      </c>
    </row>
    <row r="7" spans="1:3" ht="15.75" thickBot="1">
      <c r="A7" s="12" t="s">
        <v>65</v>
      </c>
      <c r="B7" s="11" t="s">
        <v>47</v>
      </c>
      <c r="C7" s="36">
        <v>196000</v>
      </c>
    </row>
    <row r="8" spans="1:3" ht="15.75" thickBot="1">
      <c r="A8" s="12" t="s">
        <v>119</v>
      </c>
      <c r="B8" s="11" t="s">
        <v>47</v>
      </c>
      <c r="C8" s="36">
        <v>164782.62</v>
      </c>
    </row>
    <row r="9" spans="1:3" ht="15.75" thickBot="1">
      <c r="A9" s="32" t="s">
        <v>66</v>
      </c>
      <c r="B9" s="11" t="s">
        <v>47</v>
      </c>
      <c r="C9" s="36">
        <v>150000</v>
      </c>
    </row>
    <row r="10" spans="1:3" ht="26.25" thickBot="1">
      <c r="A10" s="12" t="s">
        <v>67</v>
      </c>
      <c r="B10" s="11" t="s">
        <v>47</v>
      </c>
      <c r="C10" s="36">
        <v>10000</v>
      </c>
    </row>
    <row r="11" spans="1:3" ht="26.25" thickBot="1">
      <c r="A11" s="12" t="s">
        <v>68</v>
      </c>
      <c r="B11" s="11" t="s">
        <v>47</v>
      </c>
      <c r="C11" s="36">
        <v>20000</v>
      </c>
    </row>
    <row r="12" spans="1:3" ht="15.75" thickBot="1">
      <c r="A12" s="12" t="s">
        <v>61</v>
      </c>
      <c r="B12" s="11" t="s">
        <v>47</v>
      </c>
      <c r="C12" s="36">
        <v>20000</v>
      </c>
    </row>
    <row r="13" spans="1:3" ht="15.75" thickBot="1">
      <c r="A13" s="12" t="s">
        <v>69</v>
      </c>
      <c r="B13" s="11" t="s">
        <v>47</v>
      </c>
      <c r="C13" s="36">
        <v>30000</v>
      </c>
    </row>
    <row r="14" spans="1:3" ht="15.75" thickBot="1">
      <c r="A14" s="12" t="s">
        <v>70</v>
      </c>
      <c r="B14" s="11" t="s">
        <v>47</v>
      </c>
      <c r="C14" s="36">
        <v>15000</v>
      </c>
    </row>
    <row r="15" spans="1:3" ht="15.75" thickBot="1">
      <c r="A15" s="12" t="s">
        <v>48</v>
      </c>
      <c r="B15" s="11" t="s">
        <v>47</v>
      </c>
      <c r="C15" s="36">
        <v>15000</v>
      </c>
    </row>
    <row r="16" spans="1:3" ht="15.75" thickBot="1">
      <c r="A16" s="12" t="s">
        <v>49</v>
      </c>
      <c r="B16" s="11" t="s">
        <v>47</v>
      </c>
      <c r="C16" s="36">
        <v>10090</v>
      </c>
    </row>
    <row r="17" spans="1:3" ht="15.75" thickBot="1">
      <c r="A17" s="12" t="s">
        <v>50</v>
      </c>
      <c r="B17" s="11" t="s">
        <v>47</v>
      </c>
      <c r="C17" s="36">
        <v>14999.95</v>
      </c>
    </row>
    <row r="18" spans="1:3" ht="15.75" thickBot="1">
      <c r="A18" s="12" t="s">
        <v>122</v>
      </c>
      <c r="B18" s="11" t="s">
        <v>47</v>
      </c>
      <c r="C18" s="36">
        <v>5000</v>
      </c>
    </row>
    <row r="19" spans="1:3" ht="15.75" thickBot="1">
      <c r="A19" s="12" t="s">
        <v>51</v>
      </c>
      <c r="B19" s="11" t="s">
        <v>47</v>
      </c>
      <c r="C19" s="36">
        <v>18000</v>
      </c>
    </row>
    <row r="20" spans="1:3" ht="15.75" thickBot="1">
      <c r="A20" s="12" t="s">
        <v>135</v>
      </c>
      <c r="B20" s="11" t="s">
        <v>47</v>
      </c>
      <c r="C20" s="36">
        <v>13000</v>
      </c>
    </row>
    <row r="21" spans="1:3" ht="15.75" thickBot="1">
      <c r="A21" s="12" t="s">
        <v>52</v>
      </c>
      <c r="B21" s="11" t="s">
        <v>47</v>
      </c>
      <c r="C21" s="36">
        <v>5000</v>
      </c>
    </row>
    <row r="22" spans="1:3" ht="15.75" thickBot="1">
      <c r="A22" s="12" t="s">
        <v>53</v>
      </c>
      <c r="B22" s="11" t="s">
        <v>47</v>
      </c>
      <c r="C22" s="36">
        <v>2000</v>
      </c>
    </row>
    <row r="23" spans="1:3" ht="15.75" thickBot="1">
      <c r="A23" s="12" t="s">
        <v>136</v>
      </c>
      <c r="B23" s="11" t="s">
        <v>47</v>
      </c>
      <c r="C23" s="36">
        <v>30000</v>
      </c>
    </row>
    <row r="24" spans="1:3" ht="15.75" thickBot="1">
      <c r="A24" s="12" t="s">
        <v>121</v>
      </c>
      <c r="B24" s="11" t="s">
        <v>47</v>
      </c>
      <c r="C24" s="36">
        <v>13517.7</v>
      </c>
    </row>
    <row r="25" spans="1:3" ht="15.75" thickBot="1">
      <c r="A25" s="12" t="s">
        <v>54</v>
      </c>
      <c r="B25" s="11" t="s">
        <v>47</v>
      </c>
      <c r="C25" s="36">
        <v>5000</v>
      </c>
    </row>
    <row r="26" spans="1:3" ht="15.75" thickBot="1">
      <c r="A26" s="12" t="s">
        <v>55</v>
      </c>
      <c r="B26" s="11" t="s">
        <v>47</v>
      </c>
      <c r="C26" s="36">
        <v>5000</v>
      </c>
    </row>
    <row r="27" spans="1:3" ht="15.75" thickBot="1">
      <c r="A27" s="12" t="s">
        <v>120</v>
      </c>
      <c r="B27" s="11" t="s">
        <v>47</v>
      </c>
      <c r="C27" s="36">
        <v>9987.6</v>
      </c>
    </row>
    <row r="28" spans="1:3" ht="15.75" thickBot="1">
      <c r="A28" s="12" t="s">
        <v>124</v>
      </c>
      <c r="B28" s="11" t="s">
        <v>47</v>
      </c>
      <c r="C28" s="36">
        <v>5000</v>
      </c>
    </row>
    <row r="29" spans="1:3" ht="15.75" thickBot="1">
      <c r="A29" s="12" t="s">
        <v>56</v>
      </c>
      <c r="B29" s="11" t="s">
        <v>47</v>
      </c>
      <c r="C29" s="36">
        <v>20000</v>
      </c>
    </row>
    <row r="30" spans="1:3" ht="15.75" thickBot="1">
      <c r="A30" s="32" t="s">
        <v>57</v>
      </c>
      <c r="B30" s="33" t="s">
        <v>58</v>
      </c>
      <c r="C30" s="36">
        <v>750000</v>
      </c>
    </row>
    <row r="31" spans="1:3" ht="15.75" thickBot="1">
      <c r="A31" s="32" t="s">
        <v>59</v>
      </c>
      <c r="B31" s="11" t="s">
        <v>58</v>
      </c>
      <c r="C31" s="36">
        <v>57500</v>
      </c>
    </row>
    <row r="32" spans="1:3" ht="15.75" thickBot="1">
      <c r="A32" s="12" t="s">
        <v>60</v>
      </c>
      <c r="B32" s="11" t="s">
        <v>58</v>
      </c>
      <c r="C32" s="36">
        <v>10000</v>
      </c>
    </row>
    <row r="33" spans="1:3" ht="15.75" thickBot="1">
      <c r="A33" s="12" t="s">
        <v>125</v>
      </c>
      <c r="B33" s="11" t="s">
        <v>72</v>
      </c>
      <c r="C33" s="36">
        <v>15000</v>
      </c>
    </row>
    <row r="34" spans="1:3" ht="15.75" thickBot="1">
      <c r="A34" s="12" t="s">
        <v>71</v>
      </c>
      <c r="B34" s="11" t="s">
        <v>72</v>
      </c>
      <c r="C34" s="36">
        <v>5000</v>
      </c>
    </row>
    <row r="35" spans="1:3" ht="15.75" thickBot="1">
      <c r="A35" s="12" t="s">
        <v>73</v>
      </c>
      <c r="B35" s="11" t="s">
        <v>72</v>
      </c>
      <c r="C35" s="36">
        <v>40500</v>
      </c>
    </row>
    <row r="36" spans="1:3" ht="15.75" thickBot="1">
      <c r="A36" s="12" t="s">
        <v>134</v>
      </c>
      <c r="B36" s="11" t="s">
        <v>72</v>
      </c>
      <c r="C36" s="36">
        <v>9000</v>
      </c>
    </row>
    <row r="37" spans="1:3" ht="15.75" thickBot="1">
      <c r="A37" s="12" t="s">
        <v>74</v>
      </c>
      <c r="B37" s="11" t="s">
        <v>72</v>
      </c>
      <c r="C37" s="36">
        <v>25500</v>
      </c>
    </row>
    <row r="38" spans="1:3" ht="26.25" thickBot="1">
      <c r="A38" s="12" t="s">
        <v>75</v>
      </c>
      <c r="B38" s="11" t="s">
        <v>72</v>
      </c>
      <c r="C38" s="36">
        <v>10000</v>
      </c>
    </row>
    <row r="39" spans="1:3" ht="15.75" thickBot="1">
      <c r="A39" s="12" t="s">
        <v>76</v>
      </c>
      <c r="B39" s="11" t="s">
        <v>72</v>
      </c>
      <c r="C39" s="36">
        <v>20000</v>
      </c>
    </row>
    <row r="40" spans="1:3" ht="15.75" thickBot="1">
      <c r="A40" s="32" t="s">
        <v>77</v>
      </c>
      <c r="B40" s="11" t="s">
        <v>72</v>
      </c>
      <c r="C40" s="36">
        <v>3000</v>
      </c>
    </row>
    <row r="41" spans="1:3" ht="15.75" thickBot="1">
      <c r="A41" s="12" t="s">
        <v>78</v>
      </c>
      <c r="B41" s="11" t="s">
        <v>72</v>
      </c>
      <c r="C41" s="36">
        <v>5000</v>
      </c>
    </row>
    <row r="42" spans="1:3" ht="15.75" thickBot="1">
      <c r="A42" s="12" t="s">
        <v>79</v>
      </c>
      <c r="B42" s="11" t="s">
        <v>72</v>
      </c>
      <c r="C42" s="36">
        <v>5000</v>
      </c>
    </row>
    <row r="43" spans="1:3" ht="15.75" thickBot="1">
      <c r="A43" s="12" t="s">
        <v>89</v>
      </c>
      <c r="B43" s="11" t="s">
        <v>72</v>
      </c>
      <c r="C43" s="36">
        <v>10000</v>
      </c>
    </row>
    <row r="44" spans="1:3" ht="15.75" thickBot="1">
      <c r="A44" s="12" t="s">
        <v>80</v>
      </c>
      <c r="B44" s="11" t="s">
        <v>72</v>
      </c>
      <c r="C44" s="36">
        <v>200000</v>
      </c>
    </row>
    <row r="45" spans="1:3" ht="15.75" thickBot="1">
      <c r="A45" s="12" t="s">
        <v>82</v>
      </c>
      <c r="B45" s="33" t="s">
        <v>81</v>
      </c>
      <c r="C45" s="36">
        <v>1152000</v>
      </c>
    </row>
    <row r="46" spans="1:3" ht="15.75" thickBot="1">
      <c r="A46" s="12" t="s">
        <v>83</v>
      </c>
      <c r="B46" s="11" t="s">
        <v>81</v>
      </c>
      <c r="C46" s="36">
        <v>164000</v>
      </c>
    </row>
    <row r="47" spans="1:3" ht="15.75" thickBot="1">
      <c r="A47" s="12" t="s">
        <v>123</v>
      </c>
      <c r="B47" s="11" t="s">
        <v>81</v>
      </c>
      <c r="C47" s="36">
        <v>230551.76</v>
      </c>
    </row>
    <row r="48" spans="1:3" ht="15.75" thickBot="1">
      <c r="A48" s="12" t="s">
        <v>84</v>
      </c>
      <c r="B48" s="11" t="s">
        <v>81</v>
      </c>
      <c r="C48" s="36">
        <v>500000</v>
      </c>
    </row>
    <row r="49" spans="1:3" ht="15.75" thickBot="1">
      <c r="A49" s="32" t="s">
        <v>85</v>
      </c>
      <c r="B49" s="11" t="s">
        <v>81</v>
      </c>
      <c r="C49" s="36">
        <v>330164.12</v>
      </c>
    </row>
    <row r="50" spans="1:3" ht="15.75" thickBot="1">
      <c r="A50" s="32" t="s">
        <v>86</v>
      </c>
      <c r="B50" s="11" t="s">
        <v>81</v>
      </c>
      <c r="C50" s="36">
        <v>15000</v>
      </c>
    </row>
    <row r="51" spans="1:3" ht="15.75" thickBot="1">
      <c r="A51" s="32" t="s">
        <v>87</v>
      </c>
      <c r="B51" s="33" t="s">
        <v>81</v>
      </c>
      <c r="C51" s="36">
        <v>120000</v>
      </c>
    </row>
    <row r="52" spans="1:3" ht="15.75" thickBot="1">
      <c r="A52" s="32" t="s">
        <v>131</v>
      </c>
      <c r="B52" s="33" t="s">
        <v>81</v>
      </c>
      <c r="C52" s="36">
        <v>7000</v>
      </c>
    </row>
    <row r="53" spans="1:3" ht="15.75" thickBot="1">
      <c r="A53" s="32" t="s">
        <v>88</v>
      </c>
      <c r="B53" s="33" t="s">
        <v>81</v>
      </c>
      <c r="C53" s="37">
        <v>40000</v>
      </c>
    </row>
    <row r="54" spans="1:3" ht="15.75" thickBot="1">
      <c r="A54" s="32" t="s">
        <v>132</v>
      </c>
      <c r="B54" s="33" t="s">
        <v>81</v>
      </c>
      <c r="C54" s="37">
        <v>6000</v>
      </c>
    </row>
    <row r="55" spans="1:3" ht="15.75" thickBot="1">
      <c r="A55" s="12" t="s">
        <v>90</v>
      </c>
      <c r="B55" s="11" t="s">
        <v>81</v>
      </c>
      <c r="C55" s="36">
        <v>5000</v>
      </c>
    </row>
    <row r="56" spans="1:3" ht="15.75" thickBot="1">
      <c r="A56" s="12" t="s">
        <v>91</v>
      </c>
      <c r="B56" s="11" t="s">
        <v>81</v>
      </c>
      <c r="C56" s="36">
        <v>40000</v>
      </c>
    </row>
    <row r="57" spans="1:3" ht="15.75" thickBot="1">
      <c r="A57" s="12" t="s">
        <v>92</v>
      </c>
      <c r="B57" s="11" t="s">
        <v>81</v>
      </c>
      <c r="C57" s="36">
        <v>80000</v>
      </c>
    </row>
    <row r="58" spans="1:3" ht="15.75" thickBot="1">
      <c r="A58" s="12" t="s">
        <v>93</v>
      </c>
      <c r="B58" s="11" t="s">
        <v>81</v>
      </c>
      <c r="C58" s="36">
        <v>3000</v>
      </c>
    </row>
    <row r="59" spans="1:3" ht="15.75" thickBot="1">
      <c r="A59" s="12" t="s">
        <v>94</v>
      </c>
      <c r="B59" s="11" t="s">
        <v>81</v>
      </c>
      <c r="C59" s="36">
        <v>150000</v>
      </c>
    </row>
    <row r="60" spans="1:3" ht="15.75" thickBot="1">
      <c r="A60" s="12" t="s">
        <v>95</v>
      </c>
      <c r="B60" s="11" t="s">
        <v>96</v>
      </c>
      <c r="C60" s="36">
        <v>10000</v>
      </c>
    </row>
    <row r="61" spans="1:3" ht="15.75" thickBot="1">
      <c r="A61" s="12" t="s">
        <v>97</v>
      </c>
      <c r="B61" s="11" t="s">
        <v>96</v>
      </c>
      <c r="C61" s="36">
        <v>12000</v>
      </c>
    </row>
    <row r="62" spans="1:3" ht="15.75" thickBot="1">
      <c r="A62" s="12" t="s">
        <v>98</v>
      </c>
      <c r="B62" s="11" t="s">
        <v>96</v>
      </c>
      <c r="C62" s="36">
        <v>22500</v>
      </c>
    </row>
    <row r="63" spans="1:3" ht="15.75" thickBot="1">
      <c r="A63" s="12" t="s">
        <v>99</v>
      </c>
      <c r="B63" s="11" t="s">
        <v>96</v>
      </c>
      <c r="C63" s="36">
        <v>20000</v>
      </c>
    </row>
    <row r="64" spans="1:3" ht="15.75" thickBot="1">
      <c r="A64" s="12" t="s">
        <v>138</v>
      </c>
      <c r="B64" s="11" t="s">
        <v>96</v>
      </c>
      <c r="C64" s="36">
        <v>15000</v>
      </c>
    </row>
    <row r="65" spans="1:3" ht="15.75" thickBot="1">
      <c r="A65" s="12" t="s">
        <v>100</v>
      </c>
      <c r="B65" s="11" t="s">
        <v>96</v>
      </c>
      <c r="C65" s="36">
        <v>12000</v>
      </c>
    </row>
    <row r="66" spans="1:3" ht="24.75" thickBot="1">
      <c r="A66" s="32" t="s">
        <v>101</v>
      </c>
      <c r="B66" s="11" t="s">
        <v>96</v>
      </c>
      <c r="C66" s="36">
        <v>6000</v>
      </c>
    </row>
    <row r="67" spans="1:3" ht="15.75" thickBot="1">
      <c r="A67" s="12" t="s">
        <v>102</v>
      </c>
      <c r="B67" s="11" t="s">
        <v>96</v>
      </c>
      <c r="C67" s="36">
        <v>15000</v>
      </c>
    </row>
    <row r="68" spans="1:3" ht="15.75" thickBot="1">
      <c r="A68" s="12" t="s">
        <v>103</v>
      </c>
      <c r="B68" s="11" t="s">
        <v>96</v>
      </c>
      <c r="C68" s="36">
        <v>15000</v>
      </c>
    </row>
    <row r="69" spans="1:3" ht="15.75" thickBot="1">
      <c r="A69" s="12" t="s">
        <v>104</v>
      </c>
      <c r="B69" s="11" t="s">
        <v>96</v>
      </c>
      <c r="C69" s="36">
        <v>10000</v>
      </c>
    </row>
    <row r="70" spans="1:3" ht="15.75" thickBot="1">
      <c r="A70" s="12" t="s">
        <v>105</v>
      </c>
      <c r="B70" s="11" t="s">
        <v>96</v>
      </c>
      <c r="C70" s="36">
        <v>4000</v>
      </c>
    </row>
    <row r="71" spans="1:3" ht="15.75" thickBot="1">
      <c r="A71" s="12" t="s">
        <v>106</v>
      </c>
      <c r="B71" s="11" t="s">
        <v>96</v>
      </c>
      <c r="C71" s="36">
        <v>1000</v>
      </c>
    </row>
    <row r="72" spans="1:3" ht="15.75" thickBot="1">
      <c r="A72" s="12" t="s">
        <v>107</v>
      </c>
      <c r="B72" s="11" t="s">
        <v>96</v>
      </c>
      <c r="C72" s="36">
        <v>10000</v>
      </c>
    </row>
    <row r="73" spans="1:3" ht="15.75" thickBot="1">
      <c r="A73" s="12" t="s">
        <v>126</v>
      </c>
      <c r="B73" s="11" t="s">
        <v>96</v>
      </c>
      <c r="C73" s="36">
        <v>6000</v>
      </c>
    </row>
    <row r="74" spans="1:3" ht="15.75" thickBot="1">
      <c r="A74" s="12" t="s">
        <v>108</v>
      </c>
      <c r="B74" s="11" t="s">
        <v>96</v>
      </c>
      <c r="C74" s="36">
        <v>13000</v>
      </c>
    </row>
    <row r="75" spans="1:3" ht="15.75" thickBot="1">
      <c r="A75" s="12" t="s">
        <v>109</v>
      </c>
      <c r="B75" s="11" t="s">
        <v>96</v>
      </c>
      <c r="C75" s="36">
        <v>10000</v>
      </c>
    </row>
    <row r="76" spans="1:3" ht="15.75" thickBot="1">
      <c r="A76" s="12" t="s">
        <v>110</v>
      </c>
      <c r="B76" s="11" t="s">
        <v>96</v>
      </c>
      <c r="C76" s="36">
        <v>5000</v>
      </c>
    </row>
    <row r="77" spans="1:3" ht="15.75" thickBot="1">
      <c r="A77" s="12" t="s">
        <v>111</v>
      </c>
      <c r="B77" s="11" t="s">
        <v>96</v>
      </c>
      <c r="C77" s="36">
        <v>5000</v>
      </c>
    </row>
    <row r="78" spans="1:3" ht="15.75" thickBot="1">
      <c r="A78" s="12" t="s">
        <v>133</v>
      </c>
      <c r="B78" s="11" t="s">
        <v>96</v>
      </c>
      <c r="C78" s="36">
        <v>11200</v>
      </c>
    </row>
    <row r="79" spans="1:3" ht="15.75" thickBot="1">
      <c r="A79" s="12" t="s">
        <v>112</v>
      </c>
      <c r="B79" s="11" t="s">
        <v>96</v>
      </c>
      <c r="C79" s="36">
        <v>7000</v>
      </c>
    </row>
    <row r="80" spans="1:3" ht="15.75" thickBot="1">
      <c r="A80" s="12" t="s">
        <v>113</v>
      </c>
      <c r="B80" s="11" t="s">
        <v>127</v>
      </c>
      <c r="C80" s="36">
        <v>30000</v>
      </c>
    </row>
    <row r="81" spans="1:3" ht="15.75" thickBot="1">
      <c r="A81" s="12" t="s">
        <v>79</v>
      </c>
      <c r="B81" s="11" t="s">
        <v>127</v>
      </c>
      <c r="C81" s="36">
        <v>5000</v>
      </c>
    </row>
    <row r="82" spans="1:3" ht="15.75" thickBot="1">
      <c r="A82" s="12" t="s">
        <v>114</v>
      </c>
      <c r="B82" s="11" t="s">
        <v>127</v>
      </c>
      <c r="C82" s="36">
        <v>20000</v>
      </c>
    </row>
    <row r="83" spans="1:3" ht="15.75" thickBot="1">
      <c r="A83" s="12" t="s">
        <v>129</v>
      </c>
      <c r="B83" s="11" t="s">
        <v>130</v>
      </c>
      <c r="C83" s="36">
        <v>147000</v>
      </c>
    </row>
    <row r="84" spans="1:3" ht="15.75" thickBot="1">
      <c r="A84" s="12" t="s">
        <v>115</v>
      </c>
      <c r="B84" s="11" t="s">
        <v>127</v>
      </c>
      <c r="C84" s="36">
        <v>13000</v>
      </c>
    </row>
    <row r="85" spans="1:3" ht="15.75" thickBot="1">
      <c r="A85" s="12" t="s">
        <v>137</v>
      </c>
      <c r="B85" s="11" t="s">
        <v>127</v>
      </c>
      <c r="C85" s="36">
        <v>20000</v>
      </c>
    </row>
    <row r="86" spans="1:3" ht="15.75" thickBot="1">
      <c r="A86" s="12" t="s">
        <v>116</v>
      </c>
      <c r="B86" s="11" t="s">
        <v>127</v>
      </c>
      <c r="C86" s="36">
        <v>5000</v>
      </c>
    </row>
    <row r="87" spans="1:3" ht="15.75" thickBot="1">
      <c r="A87" s="12" t="s">
        <v>117</v>
      </c>
      <c r="B87" s="11" t="s">
        <v>127</v>
      </c>
      <c r="C87" s="36">
        <v>8000</v>
      </c>
    </row>
    <row r="88" spans="1:3" ht="15.75" thickBot="1">
      <c r="A88" s="12" t="s">
        <v>118</v>
      </c>
      <c r="B88" s="11" t="s">
        <v>127</v>
      </c>
      <c r="C88" s="36">
        <v>15000</v>
      </c>
    </row>
    <row r="89" spans="1:3" ht="15.75" thickBot="1">
      <c r="A89" s="12" t="s">
        <v>128</v>
      </c>
      <c r="B89" s="11" t="s">
        <v>127</v>
      </c>
      <c r="C89" s="36">
        <v>17000</v>
      </c>
    </row>
    <row r="90" spans="1:3" ht="15.75" thickBot="1">
      <c r="A90" s="12"/>
      <c r="B90" s="11"/>
      <c r="C90" s="36">
        <f>SUM(C4:C89)</f>
        <v>6060629.2700000005</v>
      </c>
    </row>
    <row r="91" spans="1:3" ht="15.75" thickBot="1">
      <c r="A91" s="12"/>
      <c r="B91" s="11"/>
      <c r="C91" s="36"/>
    </row>
    <row r="92" spans="1:3" ht="15.75" thickBot="1">
      <c r="A92" s="12"/>
      <c r="B92" s="11"/>
      <c r="C92" s="11"/>
    </row>
    <row r="96" spans="1:3" ht="210.75" customHeight="1">
      <c r="A96" s="53" t="s">
        <v>23</v>
      </c>
      <c r="B96" s="53"/>
      <c r="C96" s="53"/>
    </row>
    <row r="98" spans="1:3" ht="27" customHeight="1">
      <c r="A98" s="46" t="s">
        <v>31</v>
      </c>
      <c r="B98" s="47"/>
      <c r="C98" s="48"/>
    </row>
  </sheetData>
  <mergeCells count="3">
    <mergeCell ref="A1:C1"/>
    <mergeCell ref="A96:C96"/>
    <mergeCell ref="A98:C9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M5" sqref="M5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59" t="s">
        <v>25</v>
      </c>
      <c r="B1" s="60"/>
      <c r="C1" s="60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26.25" thickBot="1">
      <c r="A4" s="13"/>
      <c r="B4" s="14" t="s">
        <v>147</v>
      </c>
      <c r="C4" s="35">
        <v>196059.88</v>
      </c>
    </row>
    <row r="5" spans="1:3" ht="26.25" thickBot="1">
      <c r="A5" s="12">
        <v>2</v>
      </c>
      <c r="B5" s="11" t="s">
        <v>146</v>
      </c>
      <c r="C5" s="36">
        <v>699955.79</v>
      </c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60.5" customHeight="1">
      <c r="A14" s="53" t="s">
        <v>24</v>
      </c>
      <c r="B14" s="53"/>
      <c r="C14" s="53"/>
    </row>
    <row r="16" spans="1:3" ht="27" customHeight="1">
      <c r="A16" s="46" t="s">
        <v>32</v>
      </c>
      <c r="B16" s="47"/>
      <c r="C16" s="48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11" sqref="F11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59" t="s">
        <v>26</v>
      </c>
      <c r="B1" s="60"/>
      <c r="C1" s="60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 t="s">
        <v>139</v>
      </c>
      <c r="B4" s="14" t="s">
        <v>140</v>
      </c>
      <c r="C4" s="35">
        <v>471193</v>
      </c>
    </row>
    <row r="5" spans="1:3" ht="15.75" thickBot="1">
      <c r="A5" s="12" t="s">
        <v>83</v>
      </c>
      <c r="B5" s="11" t="s">
        <v>141</v>
      </c>
      <c r="C5" s="36">
        <v>213934.11</v>
      </c>
    </row>
    <row r="6" spans="1:3" ht="15.75" thickBot="1">
      <c r="A6" s="12" t="s">
        <v>82</v>
      </c>
      <c r="B6" s="11" t="s">
        <v>148</v>
      </c>
      <c r="C6" s="36">
        <v>52376.01</v>
      </c>
    </row>
    <row r="7" spans="1:3" ht="26.25" thickBot="1">
      <c r="A7" s="12" t="s">
        <v>62</v>
      </c>
      <c r="B7" s="39" t="s">
        <v>142</v>
      </c>
      <c r="C7" s="40">
        <v>33604.71</v>
      </c>
    </row>
    <row r="8" spans="1:3" ht="26.25" thickBot="1">
      <c r="A8" s="12" t="s">
        <v>149</v>
      </c>
      <c r="B8" s="11" t="s">
        <v>150</v>
      </c>
      <c r="C8" s="36">
        <v>1654756.5</v>
      </c>
    </row>
    <row r="9" spans="1:3" ht="26.25" thickBot="1">
      <c r="A9" s="4" t="s">
        <v>151</v>
      </c>
      <c r="B9" s="11" t="s">
        <v>152</v>
      </c>
      <c r="C9" s="36">
        <v>68880</v>
      </c>
    </row>
    <row r="13" spans="1:3" ht="168" customHeight="1">
      <c r="A13" s="53" t="s">
        <v>27</v>
      </c>
      <c r="B13" s="53"/>
      <c r="C13" s="53"/>
    </row>
    <row r="15" spans="1:3" ht="27" customHeight="1">
      <c r="A15" s="46" t="s">
        <v>33</v>
      </c>
      <c r="B15" s="47"/>
      <c r="C15" s="48"/>
    </row>
  </sheetData>
  <mergeCells count="3">
    <mergeCell ref="A1:C1"/>
    <mergeCell ref="A13:C13"/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F18" sqref="F18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59" t="s">
        <v>28</v>
      </c>
      <c r="B1" s="60"/>
      <c r="C1" s="60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26.25" thickBot="1">
      <c r="A4" s="13" t="s">
        <v>143</v>
      </c>
      <c r="B4" s="14" t="s">
        <v>144</v>
      </c>
      <c r="C4" s="35">
        <v>12955</v>
      </c>
    </row>
    <row r="5" spans="1:3" ht="15.75" thickBot="1">
      <c r="A5" s="12">
        <v>2</v>
      </c>
      <c r="B5" s="11" t="s">
        <v>145</v>
      </c>
      <c r="C5" s="36">
        <v>79842.320000000007</v>
      </c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21.5" customHeight="1">
      <c r="A14" s="53" t="s">
        <v>29</v>
      </c>
      <c r="B14" s="53"/>
      <c r="C14" s="53"/>
    </row>
    <row r="16" spans="1:3" ht="27" customHeight="1">
      <c r="A16" s="46" t="s">
        <v>34</v>
      </c>
      <c r="B16" s="47"/>
      <c r="C16" s="48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rdmarinic</cp:lastModifiedBy>
  <cp:lastPrinted>2012-04-25T09:15:01Z</cp:lastPrinted>
  <dcterms:created xsi:type="dcterms:W3CDTF">2012-03-30T12:13:34Z</dcterms:created>
  <dcterms:modified xsi:type="dcterms:W3CDTF">2012-04-25T11:02:03Z</dcterms:modified>
</cp:coreProperties>
</file>