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0032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<sst xmlns="http://schemas.openxmlformats.org/spreadsheetml/2006/main" count="360" uniqueCount="318">
  <si>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</si>
  <si>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</si>
  <si>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</si>
  <si>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</si>
  <si>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</si>
  <si>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</si>
  <si>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</si>
  <si>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</si>
  <si>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</si>
  <si>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</si>
  <si>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</si>
  <si>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</si>
  <si>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</si>
  <si>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</si>
  <si>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</si>
  <si>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</si>
  <si>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</si>
  <si>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</si>
  <si>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</si>
  <si>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</si>
  <si>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</si>
  <si>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</si>
  <si>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</si>
  <si>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</si>
  <si>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</si>
  <si>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</si>
  <si>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</si>
  <si>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</si>
  <si>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</si>
  <si>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</si>
  <si>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</si>
  <si>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</si>
  <si>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</si>
  <si>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</si>
  <si>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1. Hrvatsko narodno kazalište Split</t>
  </si>
  <si>
    <t xml:space="preserve">2. Gradsko kazalište lutaka </t>
  </si>
  <si>
    <t xml:space="preserve">3. Gradsko kazalšte mladih </t>
  </si>
  <si>
    <t>4. Gradska knjižnica Marka Marulića</t>
  </si>
  <si>
    <t>5. Galerija umjetnina</t>
  </si>
  <si>
    <t>6. Etnografski muzej</t>
  </si>
  <si>
    <t>7. Muzej Grada Splita</t>
  </si>
  <si>
    <t>8. Prirodoslovni muzej i ZOO vrt</t>
  </si>
  <si>
    <t>9. Hrvatski pomorski muzej</t>
  </si>
  <si>
    <t>10. Multimedijalni kulturni centar</t>
  </si>
  <si>
    <t>11. Pučko otvoreno učilište</t>
  </si>
  <si>
    <t>12. Javna ustanova park-šuma Marjan</t>
  </si>
  <si>
    <t>ODOBRENA SREDSTVA (kn)</t>
  </si>
  <si>
    <t xml:space="preserve">2. Gradsko kazalšte lutaka </t>
  </si>
  <si>
    <t>3. Gradsko kazalište maldih</t>
  </si>
  <si>
    <t xml:space="preserve">12. Adria art anale </t>
  </si>
  <si>
    <t>16. Centar za pokret i ples</t>
  </si>
  <si>
    <t>24. Fotoklub Split</t>
  </si>
  <si>
    <t>28. Glazbena mladež Split</t>
  </si>
  <si>
    <t>32. Hrvatska glazbena unija</t>
  </si>
  <si>
    <t>39. Kazalište licem u lice</t>
  </si>
  <si>
    <t>49. KUD Sirobuja</t>
  </si>
  <si>
    <t>50. KUD Sv. Klement</t>
  </si>
  <si>
    <t>51. KU Jabuka</t>
  </si>
  <si>
    <t>52. Kulturna ustanova galerija Kula</t>
  </si>
  <si>
    <t>53. Kulturno društvo bošnjaka "Preporod"</t>
  </si>
  <si>
    <t>59. Makedonsko kulturno društvo "Makedonija"</t>
  </si>
  <si>
    <t>63. Međunarodni festval novog filma i videa</t>
  </si>
  <si>
    <t>84. Udruga "Klika"</t>
  </si>
  <si>
    <t>85. Udruga "KURS"</t>
  </si>
  <si>
    <t>87. Udruga "Matejuška"</t>
  </si>
  <si>
    <t>88. Udruga "Mavena-36 njezinih čuda"</t>
  </si>
  <si>
    <t>90. Udruga "Mladih akademskih glazbenika"</t>
  </si>
  <si>
    <t>91. Udruga "Moj Split"</t>
  </si>
  <si>
    <t>93. Udruga "Nova lutka"</t>
  </si>
  <si>
    <t>kazališna, glazbena i glazbeno-scenska djelatnost (sezona)</t>
  </si>
  <si>
    <t>kazališna, glazbena i glazbeno-scenska djelatnost (Splitsko ljeto)</t>
  </si>
  <si>
    <t>kazališna, glazbena i glazbeno-scenska djelatnost (Marulićevi dani)</t>
  </si>
  <si>
    <t>kazališna, glazbena i glazbeno-scenska djelatnost (Mali Marul)</t>
  </si>
  <si>
    <t>knjižnična djelatnost</t>
  </si>
  <si>
    <t>muzejsko-galerijska djelatnost</t>
  </si>
  <si>
    <t>kulturna djelatnost pučkih otvorenih učilišta, centara i domova kul.</t>
  </si>
  <si>
    <t>književno-nakladnička djelatnost</t>
  </si>
  <si>
    <t>kazališna, glazbena i glazbeno-scenska djelatnost (Jazz u veljačil)</t>
  </si>
  <si>
    <t xml:space="preserve"> Uređenje Doma mladeži</t>
  </si>
  <si>
    <t xml:space="preserve"> Uređenje Zoo vrta</t>
  </si>
  <si>
    <t xml:space="preserve"> Spomen dom Domovinskog rata</t>
  </si>
  <si>
    <t xml:space="preserve"> Hrvatski dom - koncetna dvorana snimak stanja</t>
  </si>
  <si>
    <t xml:space="preserve"> Kupnja knjiga</t>
  </si>
  <si>
    <t xml:space="preserve"> Kupnja računala i hladnjaka</t>
  </si>
  <si>
    <t>Otkup umjetnina</t>
  </si>
  <si>
    <t>Otkup namještaja</t>
  </si>
  <si>
    <t xml:space="preserve"> Kupnja opreme - fotokopirni aparat</t>
  </si>
  <si>
    <t xml:space="preserve">  1 Multimedijalni kulturni centar</t>
  </si>
  <si>
    <t xml:space="preserve">  2 Prirodoslovni muzej i Zoo vrt</t>
  </si>
  <si>
    <t xml:space="preserve">  3 Joško Čelan </t>
  </si>
  <si>
    <t xml:space="preserve">  4 Geomar d.o.o.</t>
  </si>
  <si>
    <t xml:space="preserve">  5 Gradska knjižnica Marka Marulića</t>
  </si>
  <si>
    <t xml:space="preserve">  6 Prirodoslovni muzej i Zoo vrt</t>
  </si>
  <si>
    <t xml:space="preserve">  7 Muzej Grada Splita</t>
  </si>
  <si>
    <t xml:space="preserve">  8 Muzej Grada Splita</t>
  </si>
  <si>
    <t xml:space="preserve">  9 Hrvatsko narodno kazališta Split</t>
  </si>
  <si>
    <t xml:space="preserve"> Kupnja opreme - sustav protupožarnog nadzora</t>
  </si>
  <si>
    <t xml:space="preserve">10 Galerija umjetnina </t>
  </si>
  <si>
    <t xml:space="preserve"> Uređenje zgrade </t>
  </si>
  <si>
    <t xml:space="preserve">11 Gradsko kazalište mladih </t>
  </si>
  <si>
    <t xml:space="preserve"> Uređenje zgrade</t>
  </si>
  <si>
    <t xml:space="preserve">12 Hrvatski pomorski muzej </t>
  </si>
  <si>
    <t>13 JU Park šuma Marjan</t>
  </si>
  <si>
    <t>1 Stara gradska jezgra</t>
  </si>
  <si>
    <t>Sanacija pločnika i antičke kanalizacije</t>
  </si>
  <si>
    <t>2 Stara gradska jezgra</t>
  </si>
  <si>
    <t>Uređenje bedema-šetnica</t>
  </si>
  <si>
    <t>3 Stara gradska jezgra</t>
  </si>
  <si>
    <t>Sanacija Peristila</t>
  </si>
  <si>
    <t>4 Stara gradska jezgra</t>
  </si>
  <si>
    <t>Sanacija Zlatnih vrata</t>
  </si>
  <si>
    <t>Večer posvećena Tinu Ujeviću</t>
  </si>
  <si>
    <t>Koncert zbora</t>
  </si>
  <si>
    <t>Gostovanje u Dubrovniku</t>
  </si>
  <si>
    <t>Gostovanje u Zagrebu</t>
  </si>
  <si>
    <t>Gostovanje američkog zbora dječaka</t>
  </si>
  <si>
    <t>Gostovanje Opatija</t>
  </si>
  <si>
    <t>Gostovanje u programu ST umjetnik</t>
  </si>
  <si>
    <t>TBA festival Portland</t>
  </si>
  <si>
    <t>EU tribina</t>
  </si>
  <si>
    <t>1   Hrvatsko društvo dramskih umjetnika</t>
  </si>
  <si>
    <t>2   Slovensko kulturno društvo Triglav</t>
  </si>
  <si>
    <t>3   Kulturno umjetničko društvo Uzgon</t>
  </si>
  <si>
    <t>4   Vox anime</t>
  </si>
  <si>
    <t>5   Glazbena mladež Split</t>
  </si>
  <si>
    <t>6   Play drama</t>
  </si>
  <si>
    <t>7   Udruga domine</t>
  </si>
  <si>
    <t>8   Udruga domine</t>
  </si>
  <si>
    <t>9   Kultus</t>
  </si>
  <si>
    <t>10 Udruga Cantores Maruli</t>
  </si>
  <si>
    <t>Gostovanje BIT Fest</t>
  </si>
  <si>
    <t>11 Udruga plesna skupina effort</t>
  </si>
  <si>
    <t>Gostovanje u Poreču</t>
  </si>
  <si>
    <t>12 Umjetnička akademija Split</t>
  </si>
  <si>
    <t>Gostovanje u Italiji Petra Grimanija</t>
  </si>
  <si>
    <t>13 KUD Brodosplit</t>
  </si>
  <si>
    <t>Gostovanje Meksiko</t>
  </si>
  <si>
    <t>14 Vox anime</t>
  </si>
  <si>
    <t>Koncerti i smotre</t>
  </si>
  <si>
    <t>15 Katolička udruga Emanuel</t>
  </si>
  <si>
    <t>Izložba jaslica u Rimu</t>
  </si>
  <si>
    <t>16 Play Drama</t>
  </si>
  <si>
    <t>2. burza mreže neovisnih kazališta</t>
  </si>
  <si>
    <t>17 Udruga Mavena</t>
  </si>
  <si>
    <t>18 Vokalisti Salone</t>
  </si>
  <si>
    <t>Međunarodna turneja</t>
  </si>
  <si>
    <t>Gostovanje u Francuskoj</t>
  </si>
  <si>
    <t>19 Kvart-udruga za suvremenu umjetnost</t>
  </si>
  <si>
    <t>Izložba Andre Banovca</t>
  </si>
  <si>
    <t>20 Dječji zbor Srdelice</t>
  </si>
  <si>
    <t>Polly art glazbena manifestacija</t>
  </si>
  <si>
    <t xml:space="preserve">21 UZMAH </t>
  </si>
  <si>
    <t>Međunarodna ljetna škola</t>
  </si>
  <si>
    <t>22 Lončar Maja</t>
  </si>
  <si>
    <t>Stručno usavršavanje - Rusija balet</t>
  </si>
  <si>
    <t>13. Art more likovna udruga</t>
  </si>
  <si>
    <t>14. AS media</t>
  </si>
  <si>
    <t>15. Blues i jazz klub-Split</t>
  </si>
  <si>
    <t>25 adria art anale i gostovanje</t>
  </si>
  <si>
    <t>Izložbeni program</t>
  </si>
  <si>
    <t>Kolaz televizijskih emisija o kulturi</t>
  </si>
  <si>
    <t>8. Mdeđunarodni blues &amp; jazz festival</t>
  </si>
  <si>
    <t>Iks festival</t>
  </si>
  <si>
    <t>Projekt Xontakt</t>
  </si>
  <si>
    <t>17. Društvo arhitekata</t>
  </si>
  <si>
    <t>Izložba radova</t>
  </si>
  <si>
    <t>18. Ekološko društvo Picigin</t>
  </si>
  <si>
    <t>Tisak knjige</t>
  </si>
  <si>
    <t>19. Element film</t>
  </si>
  <si>
    <t>Radionica "Izrazi se filmom"</t>
  </si>
  <si>
    <t>20. Filmska klapa</t>
  </si>
  <si>
    <t>Emisija o filmu "Kratki rezovi"</t>
  </si>
  <si>
    <t>redovna izložbena djelatnost</t>
  </si>
  <si>
    <t xml:space="preserve">izložba World press photo </t>
  </si>
  <si>
    <t>izložba Ante Verzotija</t>
  </si>
  <si>
    <t>redovni program</t>
  </si>
  <si>
    <t>25. Foto klub Brodosplit</t>
  </si>
  <si>
    <t>26. Foto klub Fotoakademija Split</t>
  </si>
  <si>
    <t>izložbe i mala škola fotografije</t>
  </si>
  <si>
    <t xml:space="preserve">izložbeni i edukativan likovni program za mlade </t>
  </si>
  <si>
    <t>27. Muzeji Ivana Meštrovića</t>
  </si>
  <si>
    <t>redovni program koncertne sezone</t>
  </si>
  <si>
    <t>plesni teatar</t>
  </si>
  <si>
    <t>29. Gradski zbor "Brodosplit"</t>
  </si>
  <si>
    <t xml:space="preserve">koncertni program </t>
  </si>
  <si>
    <t>30. Horvatić Toni</t>
  </si>
  <si>
    <t>Postav izložbe</t>
  </si>
  <si>
    <t>31. Petra Hrnjak Skroza</t>
  </si>
  <si>
    <t>Koncert</t>
  </si>
  <si>
    <t>Split blues festival</t>
  </si>
  <si>
    <t>Svjetski dan glazbe</t>
  </si>
  <si>
    <t>izožbeni programi: interaktivni program i re-vizija</t>
  </si>
  <si>
    <t>33. Hrvatska udruga likovnih umjetnika Split</t>
  </si>
  <si>
    <t>34. Hrvatski filmski savez</t>
  </si>
  <si>
    <t>program Jurica Pavičić</t>
  </si>
  <si>
    <t>filmski program</t>
  </si>
  <si>
    <t>35. Hrvatski savez mandolinskih orkestara</t>
  </si>
  <si>
    <t>36. Hrvatsko filozofsko društvo Zagreb</t>
  </si>
  <si>
    <t>Simpozij o mediteranskoj kulturi</t>
  </si>
  <si>
    <t>37. Hrvatsko francuska udruga Alliance</t>
  </si>
  <si>
    <t>38. Kazališna udruga Ilirik</t>
  </si>
  <si>
    <t>kazališna predstava "Muka svetog Dujma</t>
  </si>
  <si>
    <t>premijerni kazališni program "Čarobni fažol", "Ružno pače"</t>
  </si>
  <si>
    <t>kazališni program izvedbe</t>
  </si>
  <si>
    <t xml:space="preserve">40. Kazinoti Karlo </t>
  </si>
  <si>
    <t>tisak likovna oprema</t>
  </si>
  <si>
    <t>41. Kino klub Split</t>
  </si>
  <si>
    <t>Filmska škola, radionice i filmski program</t>
  </si>
  <si>
    <t>42. Književni krug Split</t>
  </si>
  <si>
    <t>časopis Mogućnosti</t>
  </si>
  <si>
    <t>Marulićevi dani znanstveni skup</t>
  </si>
  <si>
    <t>Knjiga mediterana - manifestacija</t>
  </si>
  <si>
    <t>43. Koalicija udruga info zona</t>
  </si>
  <si>
    <t>44. Koncertna direkcija Zagreb</t>
  </si>
  <si>
    <t>Izrada partiture</t>
  </si>
  <si>
    <t>45. Krpetić Zoran</t>
  </si>
  <si>
    <t>46. KUD Brodosplit</t>
  </si>
  <si>
    <t>47. KUD Filip Dević</t>
  </si>
  <si>
    <t>48. KUD Jedinstvo</t>
  </si>
  <si>
    <t>Nakladnička djelatnost</t>
  </si>
  <si>
    <t>Nakladnička djelatnost Splitska tiramola</t>
  </si>
  <si>
    <t>Katalog izložbe</t>
  </si>
  <si>
    <t>Program rada - izložbe</t>
  </si>
  <si>
    <t>Koncerti</t>
  </si>
  <si>
    <t>Dani Sirobuje</t>
  </si>
  <si>
    <t>Izvedba djela "Mosorski vukodlak"</t>
  </si>
  <si>
    <t>Izvedba glazbeno-scenskog djela</t>
  </si>
  <si>
    <t>Izložbe</t>
  </si>
  <si>
    <t>Izdavanje monografije G. Petrač</t>
  </si>
  <si>
    <t>Uređenje knjižnice</t>
  </si>
  <si>
    <t>54. Kulturno umjetnička udruga Romb</t>
  </si>
  <si>
    <t>Izrada filma Marcele</t>
  </si>
  <si>
    <t>55. Kvart-udruga za suvremenu umjetnost</t>
  </si>
  <si>
    <t>56. LIKOS - promicanje likovne kulture</t>
  </si>
  <si>
    <t>Izložba Lili Gluić</t>
  </si>
  <si>
    <t>57. Likovna udruga Emanuela Vidovića</t>
  </si>
  <si>
    <t>lzložbeni program</t>
  </si>
  <si>
    <t>58. Makedonski kulturni centar</t>
  </si>
  <si>
    <t>Nastup KUD-a Ilinden</t>
  </si>
  <si>
    <t>21. dani makedonske kulture i III smotra kulturnog stvaralaštva</t>
  </si>
  <si>
    <t xml:space="preserve">60. Marko Marulić - kulturna udruga </t>
  </si>
  <si>
    <t xml:space="preserve">kazališni projekt </t>
  </si>
  <si>
    <t>61. Maroević Tonko</t>
  </si>
  <si>
    <t>62. Matica Hrvatska ogranak Split</t>
  </si>
  <si>
    <t>ukupni program u nakladničkoj djelatnosti</t>
  </si>
  <si>
    <t>17. Međunarodni festival novog filma i videa</t>
  </si>
  <si>
    <t>64. Kulturno-umjetničko društvo "Napredak"</t>
  </si>
  <si>
    <t>Božični koncert i izložba slika</t>
  </si>
  <si>
    <t>65. NOA</t>
  </si>
  <si>
    <t>Festival slikovnica</t>
  </si>
  <si>
    <t>66. Kulturna udruga "Nova akropola"</t>
  </si>
  <si>
    <t>67. Play drama</t>
  </si>
  <si>
    <t>Kazališna predstava "Čarobnjak"</t>
  </si>
  <si>
    <t>Kazališni program</t>
  </si>
  <si>
    <t>68. Plesna škola Amber</t>
  </si>
  <si>
    <t>Scenski pokret</t>
  </si>
  <si>
    <t>69. Prokultura opservatorij kulturnih politika</t>
  </si>
  <si>
    <t>Dani francuske kulture</t>
  </si>
  <si>
    <t>70. Sanctus Domnio</t>
  </si>
  <si>
    <t xml:space="preserve">Koncertni program </t>
  </si>
  <si>
    <t>71. Splitski djevojački zbor</t>
  </si>
  <si>
    <t>72. Splitski gudački kvartet</t>
  </si>
  <si>
    <t>73. Splitski portal</t>
  </si>
  <si>
    <t>Informativno-vizualni program</t>
  </si>
  <si>
    <t>74. Splitski skautski zbor</t>
  </si>
  <si>
    <t>Tiskanje časopisa</t>
  </si>
  <si>
    <t>75. Splitski solisti</t>
  </si>
  <si>
    <t>76. Splitsko društvo za suvremenu glazbu</t>
  </si>
  <si>
    <t>77. Srpsko kulturo društvo Prosvjeta</t>
  </si>
  <si>
    <t>78. Šimat Banov Ive</t>
  </si>
  <si>
    <t>79. Tomažin Ivo</t>
  </si>
  <si>
    <t>Izložba karikatura</t>
  </si>
  <si>
    <t>Večeri poezije</t>
  </si>
  <si>
    <t>Plesna produkcija</t>
  </si>
  <si>
    <t>5. Festival mediteranskog filma</t>
  </si>
  <si>
    <t>83. Udruga "Festive"</t>
  </si>
  <si>
    <t>Festival Xstatic</t>
  </si>
  <si>
    <t>Izložba</t>
  </si>
  <si>
    <t>86. Udruga "Koribant lab"</t>
  </si>
  <si>
    <t>program</t>
  </si>
  <si>
    <t>Dani Matejuške program</t>
  </si>
  <si>
    <t>Izvedbene umjetnosti - performans</t>
  </si>
  <si>
    <t>Izrada kratkometražnog filma</t>
  </si>
  <si>
    <t>92. Udruga "Naš kvart"</t>
  </si>
  <si>
    <t>koncert</t>
  </si>
  <si>
    <t>Kazališne lutkarske radionice</t>
  </si>
  <si>
    <t>82. Udruga "Festival mediteranskog filma"</t>
  </si>
  <si>
    <t>81. Udruga "Dansing"</t>
  </si>
  <si>
    <t>80. Udruga "Dadanti"</t>
  </si>
  <si>
    <t>89. Udruga "Metronom"</t>
  </si>
  <si>
    <t>95. Udruga "Piano projekt"</t>
  </si>
  <si>
    <t>94. Udruga "Neafirmirana umjetnička scena"</t>
  </si>
  <si>
    <t>Izložba mladih umjetnika</t>
  </si>
  <si>
    <t>Glazbena radionica</t>
  </si>
  <si>
    <t>96. Udruga "Plesnih umjetnika hrvatske"</t>
  </si>
  <si>
    <t>97. Udruga "Pričigin"</t>
  </si>
  <si>
    <t>Plesni program</t>
  </si>
  <si>
    <t>Festila Pričigin</t>
  </si>
  <si>
    <t>98. Udruga "Promicatelja umjetnosti"</t>
  </si>
  <si>
    <t>Izdanje strip albuma</t>
  </si>
  <si>
    <t>99. Udruga "Promotor"</t>
  </si>
  <si>
    <t>Program</t>
  </si>
  <si>
    <t>100. Udruga "Rea"</t>
  </si>
  <si>
    <t>101. Udruga "Sintoment"</t>
  </si>
  <si>
    <t>Izrada filma</t>
  </si>
  <si>
    <t>102. Udruga "Slobodne veze"</t>
  </si>
  <si>
    <t>103. Udruga "Split zdravi grad"</t>
  </si>
  <si>
    <t>104. Udruga "Vasko Lipovac"</t>
  </si>
  <si>
    <t>Dani otvorenog ateliea - izložba</t>
  </si>
  <si>
    <t>Tiskanje monografije</t>
  </si>
  <si>
    <t>105. Udruga za umjetnost, kulturu i informatiku</t>
  </si>
  <si>
    <t>Likovna radionica</t>
  </si>
  <si>
    <t>106. Udruga "Žrvanj"</t>
  </si>
  <si>
    <t>Tiksanje zbornika</t>
  </si>
  <si>
    <t xml:space="preserve">Izložba </t>
  </si>
  <si>
    <t>Očuvanje baštine - prikupljanje artefakata i njihova valorizacija</t>
  </si>
  <si>
    <t>107. Zaklada Karlo Grenc</t>
  </si>
  <si>
    <t xml:space="preserve">108. Zeleni Dalmacije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</si>
</sst>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10" fontId="4" fillId="0" borderId="13" xfId="0" applyNumberFormat="1" applyFont="1" applyBorder="1" applyAlignment="1">
      <alignment vertical="center" wrapText="1"/>
    </xf>
    <xf numFmtId="0" fontId="43" fillId="0" borderId="13" xfId="0" applyFont="1" applyBorder="1" applyAlignment="1">
      <alignment horizontal="left" vertical="center" wrapText="1"/>
    </xf>
    <xf numFmtId="3" fontId="43" fillId="0" borderId="14" xfId="0" applyNumberFormat="1" applyFont="1" applyBorder="1" applyAlignment="1">
      <alignment vertical="center" wrapText="1"/>
    </xf>
    <xf numFmtId="0" fontId="43" fillId="0" borderId="17" xfId="0" applyFont="1" applyBorder="1" applyAlignment="1">
      <alignment horizontal="left" vertical="center" wrapText="1"/>
    </xf>
    <xf numFmtId="3" fontId="43" fillId="0" borderId="13" xfId="0" applyNumberFormat="1" applyFont="1" applyBorder="1" applyAlignment="1">
      <alignment/>
    </xf>
    <xf numFmtId="3" fontId="43" fillId="0" borderId="1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43" fillId="0" borderId="0" xfId="0" applyNumberFormat="1" applyFont="1" applyFill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44" fillId="0" borderId="13" xfId="0" applyNumberFormat="1" applyFont="1" applyBorder="1" applyAlignment="1">
      <alignment/>
    </xf>
    <xf numFmtId="0" fontId="45" fillId="0" borderId="14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36" t="s">
        <v>20</v>
      </c>
      <c r="B1" s="36"/>
      <c r="C1" s="36"/>
      <c r="D1" s="36"/>
      <c r="E1" s="36"/>
    </row>
    <row r="2" ht="1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" thickBot="1">
      <c r="A4" s="4"/>
      <c r="B4" s="5">
        <v>1</v>
      </c>
      <c r="C4" s="5">
        <v>2</v>
      </c>
      <c r="D4" s="5">
        <v>3</v>
      </c>
    </row>
    <row r="5" spans="1:4" ht="15" thickBot="1">
      <c r="A5" s="3" t="s">
        <v>21</v>
      </c>
      <c r="B5" s="15">
        <v>749118357</v>
      </c>
      <c r="C5" s="15">
        <v>78899764</v>
      </c>
      <c r="D5" s="17">
        <v>0.1053</v>
      </c>
    </row>
    <row r="6" spans="1:4" ht="15" thickBot="1">
      <c r="A6" s="6" t="s">
        <v>22</v>
      </c>
      <c r="B6" s="16">
        <v>814756000</v>
      </c>
      <c r="C6" s="16">
        <v>79696000</v>
      </c>
      <c r="D6" s="18">
        <v>0.0978</v>
      </c>
    </row>
    <row r="9" ht="14.25">
      <c r="A9" s="7"/>
    </row>
    <row r="10" spans="1:4" ht="107.25" customHeight="1">
      <c r="A10" s="37" t="s">
        <v>4</v>
      </c>
      <c r="B10" s="37"/>
      <c r="C10" s="37"/>
      <c r="D10" s="37"/>
    </row>
    <row r="11" spans="1:4" ht="14.25">
      <c r="A11" s="14"/>
      <c r="B11" s="14"/>
      <c r="C11" s="14"/>
      <c r="D11" s="14"/>
    </row>
    <row r="12" ht="14.25">
      <c r="A12" s="9"/>
    </row>
    <row r="13" spans="1:4" ht="75.75" customHeight="1">
      <c r="A13" s="38" t="s">
        <v>5</v>
      </c>
      <c r="B13" s="38"/>
      <c r="C13" s="38"/>
      <c r="D13" s="38"/>
    </row>
    <row r="16" spans="1:4" ht="38.25" customHeight="1">
      <c r="A16" s="39" t="s">
        <v>23</v>
      </c>
      <c r="B16" s="40"/>
      <c r="C16" s="40"/>
      <c r="D16" s="41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2.5742187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43" t="s">
        <v>24</v>
      </c>
      <c r="B1" s="43"/>
      <c r="C1" s="43"/>
      <c r="D1" s="43"/>
      <c r="E1" s="43"/>
    </row>
    <row r="2" ht="15" thickBot="1"/>
    <row r="3" spans="1:5" ht="50.25" customHeight="1" thickBot="1">
      <c r="A3" s="1" t="s">
        <v>11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" thickBot="1">
      <c r="A4" s="19" t="s">
        <v>34</v>
      </c>
      <c r="B4" s="26">
        <v>30490279</v>
      </c>
      <c r="C4" s="20">
        <v>274</v>
      </c>
      <c r="D4" s="20">
        <v>5117375</v>
      </c>
      <c r="E4" s="20">
        <f>SUM(B4,D4)</f>
        <v>35607654</v>
      </c>
    </row>
    <row r="5" spans="1:5" ht="15" thickBot="1">
      <c r="A5" s="21" t="s">
        <v>35</v>
      </c>
      <c r="B5" s="22">
        <v>2939163</v>
      </c>
      <c r="C5" s="23">
        <v>28</v>
      </c>
      <c r="D5" s="23">
        <v>514719</v>
      </c>
      <c r="E5" s="23">
        <f>SUM(B5,D5)</f>
        <v>3453882</v>
      </c>
    </row>
    <row r="6" spans="1:5" ht="15" thickBot="1">
      <c r="A6" s="21" t="s">
        <v>36</v>
      </c>
      <c r="B6" s="23">
        <v>2402057</v>
      </c>
      <c r="C6" s="23">
        <v>22</v>
      </c>
      <c r="D6" s="23">
        <v>276776</v>
      </c>
      <c r="E6" s="23">
        <f aca="true" t="shared" si="0" ref="E6:E15">SUM(B6,D6)</f>
        <v>2678833</v>
      </c>
    </row>
    <row r="7" spans="1:5" ht="15" thickBot="1">
      <c r="A7" s="21" t="s">
        <v>37</v>
      </c>
      <c r="B7" s="23">
        <v>5947468</v>
      </c>
      <c r="C7" s="23">
        <v>57</v>
      </c>
      <c r="D7" s="23">
        <v>501624</v>
      </c>
      <c r="E7" s="23">
        <f t="shared" si="0"/>
        <v>6449092</v>
      </c>
    </row>
    <row r="8" spans="1:5" ht="15" thickBot="1">
      <c r="A8" s="21" t="s">
        <v>38</v>
      </c>
      <c r="B8" s="23">
        <v>1458148</v>
      </c>
      <c r="C8" s="24">
        <v>13</v>
      </c>
      <c r="D8" s="23">
        <v>953610</v>
      </c>
      <c r="E8" s="23">
        <f t="shared" si="0"/>
        <v>2411758</v>
      </c>
    </row>
    <row r="9" spans="1:5" ht="15" thickBot="1">
      <c r="A9" s="21" t="s">
        <v>39</v>
      </c>
      <c r="B9" s="23">
        <v>1711031</v>
      </c>
      <c r="C9" s="23">
        <v>15</v>
      </c>
      <c r="D9" s="23">
        <v>353946</v>
      </c>
      <c r="E9" s="23">
        <f t="shared" si="0"/>
        <v>2064977</v>
      </c>
    </row>
    <row r="10" spans="1:5" ht="15" thickBot="1">
      <c r="A10" s="21" t="s">
        <v>40</v>
      </c>
      <c r="B10" s="23">
        <v>2022768</v>
      </c>
      <c r="C10" s="23">
        <v>19</v>
      </c>
      <c r="D10" s="23">
        <v>599896</v>
      </c>
      <c r="E10" s="23">
        <f t="shared" si="0"/>
        <v>2622664</v>
      </c>
    </row>
    <row r="11" spans="1:5" ht="15" thickBot="1">
      <c r="A11" s="21" t="s">
        <v>41</v>
      </c>
      <c r="B11" s="23">
        <v>1807666</v>
      </c>
      <c r="C11" s="23">
        <v>18</v>
      </c>
      <c r="D11" s="23">
        <v>563148</v>
      </c>
      <c r="E11" s="23">
        <f t="shared" si="0"/>
        <v>2370814</v>
      </c>
    </row>
    <row r="12" spans="1:5" ht="15" thickBot="1">
      <c r="A12" s="21" t="s">
        <v>42</v>
      </c>
      <c r="B12" s="23">
        <v>1096365</v>
      </c>
      <c r="C12" s="23">
        <v>10</v>
      </c>
      <c r="D12" s="23">
        <v>279571</v>
      </c>
      <c r="E12" s="23">
        <f t="shared" si="0"/>
        <v>1375936</v>
      </c>
    </row>
    <row r="13" spans="1:5" ht="15" thickBot="1">
      <c r="A13" s="21" t="s">
        <v>43</v>
      </c>
      <c r="B13" s="23">
        <v>693902</v>
      </c>
      <c r="C13" s="23">
        <v>7</v>
      </c>
      <c r="D13" s="23">
        <v>337979</v>
      </c>
      <c r="E13" s="23">
        <f t="shared" si="0"/>
        <v>1031881</v>
      </c>
    </row>
    <row r="14" spans="1:5" ht="15" thickBot="1">
      <c r="A14" s="21" t="s">
        <v>44</v>
      </c>
      <c r="B14" s="23">
        <v>511963</v>
      </c>
      <c r="C14" s="23">
        <v>6</v>
      </c>
      <c r="D14" s="23">
        <v>64242</v>
      </c>
      <c r="E14" s="23">
        <f t="shared" si="0"/>
        <v>576205</v>
      </c>
    </row>
    <row r="15" spans="1:5" ht="15" customHeight="1" thickBot="1">
      <c r="A15" s="21" t="s">
        <v>45</v>
      </c>
      <c r="B15" s="28">
        <v>5132272</v>
      </c>
      <c r="C15" s="23">
        <v>51</v>
      </c>
      <c r="D15" s="23">
        <v>1782957</v>
      </c>
      <c r="E15" s="23">
        <f t="shared" si="0"/>
        <v>6915229</v>
      </c>
    </row>
    <row r="17" ht="14.25">
      <c r="D17" s="25"/>
    </row>
    <row r="18" ht="12.75" customHeight="1">
      <c r="A18" s="8"/>
    </row>
    <row r="19" spans="1:5" ht="92.25" customHeight="1">
      <c r="A19" s="44" t="s">
        <v>10</v>
      </c>
      <c r="B19" s="44"/>
      <c r="C19" s="44"/>
      <c r="D19" s="44"/>
      <c r="E19" s="44"/>
    </row>
    <row r="21" ht="14.25">
      <c r="A21" s="9"/>
    </row>
    <row r="22" spans="1:5" ht="62.25" customHeight="1">
      <c r="A22" s="42" t="s">
        <v>12</v>
      </c>
      <c r="B22" s="42"/>
      <c r="C22" s="42"/>
      <c r="D22" s="42"/>
      <c r="E22" s="42"/>
    </row>
    <row r="24" spans="1:5" ht="36.75" customHeight="1">
      <c r="A24" s="39" t="s">
        <v>25</v>
      </c>
      <c r="B24" s="40"/>
      <c r="C24" s="40"/>
      <c r="D24" s="40"/>
      <c r="E24" s="41"/>
    </row>
  </sheetData>
  <sheetProtection/>
  <mergeCells count="4">
    <mergeCell ref="A22:E22"/>
    <mergeCell ref="A24:E24"/>
    <mergeCell ref="A1:E1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03">
      <selection activeCell="C127" sqref="C127"/>
    </sheetView>
  </sheetViews>
  <sheetFormatPr defaultColWidth="9.140625" defaultRowHeight="15"/>
  <cols>
    <col min="1" max="1" width="42.28125" style="0" customWidth="1"/>
    <col min="2" max="2" width="46.00390625" style="0" customWidth="1"/>
    <col min="3" max="3" width="16.57421875" style="0" customWidth="1"/>
    <col min="4" max="4" width="9.57421875" style="0" customWidth="1"/>
    <col min="5" max="5" width="10.140625" style="0" bestFit="1" customWidth="1"/>
  </cols>
  <sheetData>
    <row r="1" spans="1:3" ht="33.75" customHeight="1">
      <c r="A1" s="45" t="s">
        <v>26</v>
      </c>
      <c r="B1" s="46"/>
      <c r="C1" s="46"/>
    </row>
    <row r="2" ht="15" thickBot="1"/>
    <row r="3" spans="1:3" ht="42.75" customHeight="1" thickBot="1">
      <c r="A3" s="31" t="s">
        <v>13</v>
      </c>
      <c r="B3" s="31" t="s">
        <v>14</v>
      </c>
      <c r="C3" s="2" t="s">
        <v>46</v>
      </c>
    </row>
    <row r="4" spans="1:5" ht="15" thickBot="1">
      <c r="A4" s="19" t="s">
        <v>34</v>
      </c>
      <c r="B4" s="29" t="s">
        <v>69</v>
      </c>
      <c r="C4" s="20">
        <v>1033000</v>
      </c>
      <c r="D4" s="27"/>
      <c r="E4" s="27"/>
    </row>
    <row r="5" spans="1:4" ht="23.25" thickBot="1">
      <c r="A5" s="21"/>
      <c r="B5" s="29" t="s">
        <v>70</v>
      </c>
      <c r="C5" s="20">
        <v>1337595</v>
      </c>
      <c r="D5" s="20"/>
    </row>
    <row r="6" spans="1:3" ht="23.25" thickBot="1">
      <c r="A6" s="21"/>
      <c r="B6" s="29" t="s">
        <v>71</v>
      </c>
      <c r="C6" s="23">
        <v>224979</v>
      </c>
    </row>
    <row r="7" spans="1:3" ht="15" thickBot="1">
      <c r="A7" s="21" t="s">
        <v>47</v>
      </c>
      <c r="B7" s="29" t="s">
        <v>69</v>
      </c>
      <c r="C7" s="23">
        <v>170000</v>
      </c>
    </row>
    <row r="8" spans="1:3" ht="23.25" thickBot="1">
      <c r="A8" s="21"/>
      <c r="B8" s="29" t="s">
        <v>72</v>
      </c>
      <c r="C8" s="23">
        <v>158382</v>
      </c>
    </row>
    <row r="9" spans="1:3" ht="23.25" thickBot="1">
      <c r="A9" s="21"/>
      <c r="B9" s="29" t="s">
        <v>77</v>
      </c>
      <c r="C9" s="23">
        <v>31859</v>
      </c>
    </row>
    <row r="10" spans="1:3" ht="15" thickBot="1">
      <c r="A10" s="21" t="s">
        <v>48</v>
      </c>
      <c r="B10" s="29" t="s">
        <v>69</v>
      </c>
      <c r="C10" s="23">
        <v>170000</v>
      </c>
    </row>
    <row r="11" spans="1:3" ht="15" thickBot="1">
      <c r="A11" s="21" t="s">
        <v>37</v>
      </c>
      <c r="B11" s="30" t="s">
        <v>73</v>
      </c>
      <c r="C11" s="23">
        <v>50000</v>
      </c>
    </row>
    <row r="12" spans="1:3" ht="15" thickBot="1">
      <c r="A12" s="21" t="s">
        <v>38</v>
      </c>
      <c r="B12" s="30" t="s">
        <v>74</v>
      </c>
      <c r="C12" s="23">
        <v>160000</v>
      </c>
    </row>
    <row r="13" spans="1:3" ht="15" thickBot="1">
      <c r="A13" s="21" t="s">
        <v>39</v>
      </c>
      <c r="B13" s="30" t="s">
        <v>74</v>
      </c>
      <c r="C13" s="23">
        <v>160000</v>
      </c>
    </row>
    <row r="14" spans="1:3" ht="15" thickBot="1">
      <c r="A14" s="21" t="s">
        <v>40</v>
      </c>
      <c r="B14" s="30" t="s">
        <v>74</v>
      </c>
      <c r="C14" s="23">
        <v>170000</v>
      </c>
    </row>
    <row r="15" spans="1:3" ht="15" thickBot="1">
      <c r="A15" s="21" t="s">
        <v>41</v>
      </c>
      <c r="B15" s="30" t="s">
        <v>74</v>
      </c>
      <c r="C15" s="23">
        <v>80000</v>
      </c>
    </row>
    <row r="16" spans="1:3" ht="15" thickBot="1">
      <c r="A16" s="21" t="s">
        <v>42</v>
      </c>
      <c r="B16" s="30" t="s">
        <v>74</v>
      </c>
      <c r="C16" s="23">
        <v>150000</v>
      </c>
    </row>
    <row r="17" spans="1:3" ht="23.25" thickBot="1">
      <c r="A17" s="21" t="s">
        <v>43</v>
      </c>
      <c r="B17" s="30" t="s">
        <v>75</v>
      </c>
      <c r="C17" s="23">
        <v>150000</v>
      </c>
    </row>
    <row r="18" spans="1:3" ht="23.25" thickBot="1">
      <c r="A18" s="21" t="s">
        <v>44</v>
      </c>
      <c r="B18" s="30" t="s">
        <v>75</v>
      </c>
      <c r="C18" s="23">
        <v>92600</v>
      </c>
    </row>
    <row r="19" spans="1:3" ht="15" thickBot="1">
      <c r="A19" s="21" t="s">
        <v>49</v>
      </c>
      <c r="B19" s="30" t="s">
        <v>158</v>
      </c>
      <c r="C19" s="23">
        <v>11000</v>
      </c>
    </row>
    <row r="20" spans="1:3" ht="15" thickBot="1">
      <c r="A20" s="21" t="s">
        <v>155</v>
      </c>
      <c r="B20" s="30" t="s">
        <v>159</v>
      </c>
      <c r="C20" s="23">
        <v>4000</v>
      </c>
    </row>
    <row r="21" spans="1:3" ht="15" thickBot="1">
      <c r="A21" s="21" t="s">
        <v>156</v>
      </c>
      <c r="B21" s="30" t="s">
        <v>160</v>
      </c>
      <c r="C21" s="23">
        <v>10000</v>
      </c>
    </row>
    <row r="22" spans="1:3" ht="15" thickBot="1">
      <c r="A22" s="21" t="s">
        <v>157</v>
      </c>
      <c r="B22" s="30" t="s">
        <v>161</v>
      </c>
      <c r="C22" s="23">
        <v>25000</v>
      </c>
    </row>
    <row r="23" spans="1:3" ht="15" thickBot="1">
      <c r="A23" s="21" t="s">
        <v>50</v>
      </c>
      <c r="B23" s="30" t="s">
        <v>162</v>
      </c>
      <c r="C23" s="23">
        <v>29000</v>
      </c>
    </row>
    <row r="24" spans="1:3" ht="15" thickBot="1">
      <c r="A24" s="21"/>
      <c r="B24" s="30" t="s">
        <v>163</v>
      </c>
      <c r="C24" s="23">
        <v>10000</v>
      </c>
    </row>
    <row r="25" spans="1:3" ht="15" thickBot="1">
      <c r="A25" s="21" t="s">
        <v>164</v>
      </c>
      <c r="B25" s="30" t="s">
        <v>165</v>
      </c>
      <c r="C25" s="23">
        <v>5000</v>
      </c>
    </row>
    <row r="26" spans="1:3" ht="15" thickBot="1">
      <c r="A26" s="21" t="s">
        <v>166</v>
      </c>
      <c r="B26" s="30" t="s">
        <v>167</v>
      </c>
      <c r="C26" s="23">
        <v>3000</v>
      </c>
    </row>
    <row r="27" spans="1:3" ht="15" thickBot="1">
      <c r="A27" s="21" t="s">
        <v>168</v>
      </c>
      <c r="B27" s="30" t="s">
        <v>169</v>
      </c>
      <c r="C27" s="23">
        <v>10000</v>
      </c>
    </row>
    <row r="28" spans="1:3" ht="15" thickBot="1">
      <c r="A28" s="21" t="s">
        <v>170</v>
      </c>
      <c r="B28" s="30" t="s">
        <v>171</v>
      </c>
      <c r="C28" s="23">
        <v>10000</v>
      </c>
    </row>
    <row r="29" spans="1:3" ht="15" thickBot="1">
      <c r="A29" s="21" t="s">
        <v>51</v>
      </c>
      <c r="B29" s="30" t="s">
        <v>172</v>
      </c>
      <c r="C29" s="23">
        <v>120000</v>
      </c>
    </row>
    <row r="30" spans="1:3" ht="15" thickBot="1">
      <c r="A30" s="21"/>
      <c r="B30" s="30" t="s">
        <v>173</v>
      </c>
      <c r="C30" s="23">
        <v>120000</v>
      </c>
    </row>
    <row r="31" spans="1:3" ht="15" thickBot="1">
      <c r="A31" s="21"/>
      <c r="B31" s="30" t="s">
        <v>174</v>
      </c>
      <c r="C31" s="23">
        <v>10000</v>
      </c>
    </row>
    <row r="32" spans="1:3" ht="15" thickBot="1">
      <c r="A32" s="21" t="s">
        <v>176</v>
      </c>
      <c r="B32" s="30" t="s">
        <v>175</v>
      </c>
      <c r="C32" s="23">
        <v>6000</v>
      </c>
    </row>
    <row r="33" spans="1:3" ht="15" thickBot="1">
      <c r="A33" s="21" t="s">
        <v>177</v>
      </c>
      <c r="B33" s="30" t="s">
        <v>178</v>
      </c>
      <c r="C33" s="23">
        <v>9000</v>
      </c>
    </row>
    <row r="34" spans="1:3" ht="15" thickBot="1">
      <c r="A34" s="21" t="s">
        <v>180</v>
      </c>
      <c r="B34" s="30" t="s">
        <v>179</v>
      </c>
      <c r="C34" s="23">
        <v>8267</v>
      </c>
    </row>
    <row r="35" spans="1:3" ht="15" thickBot="1">
      <c r="A35" s="21" t="s">
        <v>52</v>
      </c>
      <c r="B35" s="30" t="s">
        <v>181</v>
      </c>
      <c r="C35" s="23">
        <v>180000</v>
      </c>
    </row>
    <row r="36" spans="1:3" ht="15" thickBot="1">
      <c r="A36" s="21"/>
      <c r="B36" s="30" t="s">
        <v>182</v>
      </c>
      <c r="C36" s="23">
        <v>20000</v>
      </c>
    </row>
    <row r="37" spans="1:3" ht="15" thickBot="1">
      <c r="A37" s="21" t="s">
        <v>183</v>
      </c>
      <c r="B37" s="30" t="s">
        <v>184</v>
      </c>
      <c r="C37" s="23">
        <v>100000</v>
      </c>
    </row>
    <row r="38" spans="1:3" ht="15" thickBot="1">
      <c r="A38" s="21" t="s">
        <v>185</v>
      </c>
      <c r="B38" s="30" t="s">
        <v>186</v>
      </c>
      <c r="C38" s="23">
        <v>3715</v>
      </c>
    </row>
    <row r="39" spans="1:3" ht="15" thickBot="1">
      <c r="A39" s="21" t="s">
        <v>187</v>
      </c>
      <c r="B39" s="30" t="s">
        <v>188</v>
      </c>
      <c r="C39" s="23">
        <v>1981</v>
      </c>
    </row>
    <row r="40" spans="1:3" ht="15" thickBot="1">
      <c r="A40" s="21" t="s">
        <v>53</v>
      </c>
      <c r="B40" s="30" t="s">
        <v>189</v>
      </c>
      <c r="C40" s="23">
        <v>5000</v>
      </c>
    </row>
    <row r="41" spans="1:3" ht="15" thickBot="1">
      <c r="A41" s="21"/>
      <c r="B41" s="30" t="s">
        <v>190</v>
      </c>
      <c r="C41" s="23">
        <v>10000</v>
      </c>
    </row>
    <row r="42" spans="1:3" ht="15" thickBot="1">
      <c r="A42" s="21" t="s">
        <v>192</v>
      </c>
      <c r="B42" s="30" t="s">
        <v>191</v>
      </c>
      <c r="C42" s="23">
        <v>9000</v>
      </c>
    </row>
    <row r="43" spans="1:3" ht="15" thickBot="1">
      <c r="A43" s="21" t="s">
        <v>193</v>
      </c>
      <c r="B43" s="30" t="s">
        <v>194</v>
      </c>
      <c r="C43" s="23">
        <v>10000</v>
      </c>
    </row>
    <row r="44" spans="1:3" ht="15" thickBot="1">
      <c r="A44" s="21"/>
      <c r="B44" s="30" t="s">
        <v>195</v>
      </c>
      <c r="C44" s="23">
        <v>10000</v>
      </c>
    </row>
    <row r="45" spans="1:3" ht="15" thickBot="1">
      <c r="A45" s="21" t="s">
        <v>196</v>
      </c>
      <c r="B45" s="30" t="s">
        <v>184</v>
      </c>
      <c r="C45" s="23">
        <v>30000</v>
      </c>
    </row>
    <row r="46" spans="1:3" ht="15" thickBot="1">
      <c r="A46" s="21" t="s">
        <v>197</v>
      </c>
      <c r="B46" s="30" t="s">
        <v>198</v>
      </c>
      <c r="C46" s="23">
        <v>4000</v>
      </c>
    </row>
    <row r="47" spans="1:3" ht="15" thickBot="1">
      <c r="A47" s="21" t="s">
        <v>199</v>
      </c>
      <c r="B47" s="30" t="s">
        <v>167</v>
      </c>
      <c r="C47" s="23">
        <v>4000</v>
      </c>
    </row>
    <row r="48" spans="1:3" ht="15" thickBot="1">
      <c r="A48" s="21" t="s">
        <v>200</v>
      </c>
      <c r="B48" s="30" t="s">
        <v>201</v>
      </c>
      <c r="C48" s="23">
        <v>8000</v>
      </c>
    </row>
    <row r="49" spans="1:3" ht="15" thickBot="1">
      <c r="A49" s="21" t="s">
        <v>54</v>
      </c>
      <c r="B49" s="30" t="s">
        <v>202</v>
      </c>
      <c r="C49" s="23">
        <v>50000</v>
      </c>
    </row>
    <row r="50" spans="1:3" ht="15" thickBot="1">
      <c r="A50" s="21"/>
      <c r="B50" s="30" t="s">
        <v>203</v>
      </c>
      <c r="C50" s="23">
        <v>40000</v>
      </c>
    </row>
    <row r="51" spans="1:3" ht="15" thickBot="1">
      <c r="A51" s="21" t="s">
        <v>204</v>
      </c>
      <c r="B51" s="30" t="s">
        <v>205</v>
      </c>
      <c r="C51" s="23">
        <v>1858</v>
      </c>
    </row>
    <row r="52" spans="1:3" ht="15" thickBot="1">
      <c r="A52" s="21" t="s">
        <v>206</v>
      </c>
      <c r="B52" s="30" t="s">
        <v>207</v>
      </c>
      <c r="C52" s="23">
        <v>70000</v>
      </c>
    </row>
    <row r="53" spans="1:3" ht="15" thickBot="1">
      <c r="A53" s="21" t="s">
        <v>208</v>
      </c>
      <c r="B53" s="30" t="s">
        <v>209</v>
      </c>
      <c r="C53" s="23">
        <v>60000</v>
      </c>
    </row>
    <row r="54" spans="1:3" ht="15" thickBot="1">
      <c r="A54" s="21"/>
      <c r="B54" s="30" t="s">
        <v>210</v>
      </c>
      <c r="C54" s="23">
        <v>50000</v>
      </c>
    </row>
    <row r="55" spans="1:3" ht="15" thickBot="1">
      <c r="A55" s="21"/>
      <c r="B55" s="30" t="s">
        <v>211</v>
      </c>
      <c r="C55" s="23">
        <v>40000</v>
      </c>
    </row>
    <row r="56" spans="1:3" ht="15" thickBot="1">
      <c r="A56" s="21"/>
      <c r="B56" s="30" t="s">
        <v>219</v>
      </c>
      <c r="C56" s="23">
        <v>865000</v>
      </c>
    </row>
    <row r="57" spans="1:3" ht="15" thickBot="1">
      <c r="A57" s="21" t="s">
        <v>212</v>
      </c>
      <c r="B57" s="30" t="s">
        <v>220</v>
      </c>
      <c r="C57" s="23">
        <v>3000</v>
      </c>
    </row>
    <row r="58" spans="1:3" ht="15" thickBot="1">
      <c r="A58" s="21" t="s">
        <v>213</v>
      </c>
      <c r="B58" s="30" t="s">
        <v>214</v>
      </c>
      <c r="C58" s="23">
        <v>5000</v>
      </c>
    </row>
    <row r="59" spans="1:3" ht="15" thickBot="1">
      <c r="A59" s="21" t="s">
        <v>215</v>
      </c>
      <c r="B59" s="30" t="s">
        <v>221</v>
      </c>
      <c r="C59" s="23">
        <v>4334</v>
      </c>
    </row>
    <row r="60" spans="1:3" ht="15" thickBot="1">
      <c r="A60" s="21" t="s">
        <v>216</v>
      </c>
      <c r="B60" s="30" t="s">
        <v>222</v>
      </c>
      <c r="C60" s="23">
        <v>30000</v>
      </c>
    </row>
    <row r="61" spans="1:3" ht="15" thickBot="1">
      <c r="A61" s="21" t="s">
        <v>217</v>
      </c>
      <c r="B61" s="30" t="s">
        <v>223</v>
      </c>
      <c r="C61" s="23">
        <v>45000</v>
      </c>
    </row>
    <row r="62" spans="1:3" ht="15" thickBot="1">
      <c r="A62" s="21" t="s">
        <v>218</v>
      </c>
      <c r="B62" s="30" t="s">
        <v>223</v>
      </c>
      <c r="C62" s="23">
        <v>40000</v>
      </c>
    </row>
    <row r="63" spans="1:3" ht="15" thickBot="1">
      <c r="A63" s="21" t="s">
        <v>55</v>
      </c>
      <c r="B63" s="30" t="s">
        <v>224</v>
      </c>
      <c r="C63" s="23">
        <v>4000</v>
      </c>
    </row>
    <row r="64" spans="1:3" ht="15" thickBot="1">
      <c r="A64" s="21" t="s">
        <v>56</v>
      </c>
      <c r="B64" s="30" t="s">
        <v>225</v>
      </c>
      <c r="C64" s="23">
        <v>5000</v>
      </c>
    </row>
    <row r="65" spans="1:3" ht="15" thickBot="1">
      <c r="A65" s="21" t="s">
        <v>57</v>
      </c>
      <c r="B65" s="30" t="s">
        <v>226</v>
      </c>
      <c r="C65" s="23">
        <v>5000</v>
      </c>
    </row>
    <row r="66" spans="1:3" ht="15" thickBot="1">
      <c r="A66" s="21" t="s">
        <v>58</v>
      </c>
      <c r="B66" s="30" t="s">
        <v>227</v>
      </c>
      <c r="C66" s="23">
        <v>75000</v>
      </c>
    </row>
    <row r="67" spans="1:3" ht="15" thickBot="1">
      <c r="A67" s="21"/>
      <c r="B67" s="30" t="s">
        <v>228</v>
      </c>
      <c r="C67" s="23">
        <v>10000</v>
      </c>
    </row>
    <row r="68" spans="1:3" ht="15" thickBot="1">
      <c r="A68" s="21" t="s">
        <v>59</v>
      </c>
      <c r="B68" s="30" t="s">
        <v>229</v>
      </c>
      <c r="C68" s="23">
        <v>4000</v>
      </c>
    </row>
    <row r="69" spans="1:3" ht="15" thickBot="1">
      <c r="A69" s="21" t="s">
        <v>230</v>
      </c>
      <c r="B69" s="30" t="s">
        <v>231</v>
      </c>
      <c r="C69" s="23">
        <v>15000</v>
      </c>
    </row>
    <row r="70" spans="1:3" ht="15" thickBot="1">
      <c r="A70" s="21" t="s">
        <v>232</v>
      </c>
      <c r="B70" s="30" t="s">
        <v>159</v>
      </c>
      <c r="C70" s="23">
        <v>10000</v>
      </c>
    </row>
    <row r="71" spans="1:3" ht="15" thickBot="1">
      <c r="A71" s="21" t="s">
        <v>233</v>
      </c>
      <c r="B71" s="30" t="s">
        <v>234</v>
      </c>
      <c r="C71" s="23">
        <v>2800</v>
      </c>
    </row>
    <row r="72" spans="1:3" ht="15" thickBot="1">
      <c r="A72" s="21" t="s">
        <v>235</v>
      </c>
      <c r="B72" s="30" t="s">
        <v>236</v>
      </c>
      <c r="C72" s="23">
        <v>10000</v>
      </c>
    </row>
    <row r="73" spans="1:3" ht="15" thickBot="1">
      <c r="A73" s="21" t="s">
        <v>237</v>
      </c>
      <c r="B73" s="30" t="s">
        <v>238</v>
      </c>
      <c r="C73" s="23">
        <v>10000</v>
      </c>
    </row>
    <row r="74" spans="1:3" ht="16.5" customHeight="1" thickBot="1">
      <c r="A74" s="21" t="s">
        <v>60</v>
      </c>
      <c r="B74" s="30" t="s">
        <v>239</v>
      </c>
      <c r="C74" s="23">
        <v>7000</v>
      </c>
    </row>
    <row r="75" spans="1:3" ht="15" thickBot="1">
      <c r="A75" s="21" t="s">
        <v>240</v>
      </c>
      <c r="B75" s="30" t="s">
        <v>241</v>
      </c>
      <c r="C75" s="23">
        <v>5000</v>
      </c>
    </row>
    <row r="76" spans="1:3" ht="15" thickBot="1">
      <c r="A76" s="21" t="s">
        <v>242</v>
      </c>
      <c r="B76" s="30" t="s">
        <v>221</v>
      </c>
      <c r="C76" s="23">
        <v>6301</v>
      </c>
    </row>
    <row r="77" spans="1:3" ht="15" thickBot="1">
      <c r="A77" s="21" t="s">
        <v>243</v>
      </c>
      <c r="B77" s="30" t="s">
        <v>244</v>
      </c>
      <c r="C77" s="23">
        <v>130000</v>
      </c>
    </row>
    <row r="78" spans="1:3" ht="15" thickBot="1">
      <c r="A78" s="21" t="s">
        <v>61</v>
      </c>
      <c r="B78" s="30" t="s">
        <v>245</v>
      </c>
      <c r="C78" s="23">
        <v>220000</v>
      </c>
    </row>
    <row r="79" spans="1:3" ht="15" thickBot="1">
      <c r="A79" s="21" t="s">
        <v>246</v>
      </c>
      <c r="B79" s="30" t="s">
        <v>247</v>
      </c>
      <c r="C79" s="23">
        <v>15000</v>
      </c>
    </row>
    <row r="80" spans="1:3" ht="15" thickBot="1">
      <c r="A80" s="21" t="s">
        <v>248</v>
      </c>
      <c r="B80" s="30" t="s">
        <v>249</v>
      </c>
      <c r="C80" s="23">
        <v>5000</v>
      </c>
    </row>
    <row r="81" spans="1:3" ht="15" thickBot="1">
      <c r="A81" s="21" t="s">
        <v>250</v>
      </c>
      <c r="B81" s="30" t="s">
        <v>252</v>
      </c>
      <c r="C81" s="23">
        <v>4000</v>
      </c>
    </row>
    <row r="82" spans="1:3" ht="15" thickBot="1">
      <c r="A82" s="21" t="s">
        <v>251</v>
      </c>
      <c r="B82" s="30" t="s">
        <v>253</v>
      </c>
      <c r="C82" s="23">
        <v>20000</v>
      </c>
    </row>
    <row r="83" spans="1:3" ht="15" thickBot="1">
      <c r="A83" s="21" t="s">
        <v>254</v>
      </c>
      <c r="B83" s="30" t="s">
        <v>255</v>
      </c>
      <c r="C83" s="23">
        <v>15000</v>
      </c>
    </row>
    <row r="84" spans="1:3" ht="15" thickBot="1">
      <c r="A84" s="21" t="s">
        <v>256</v>
      </c>
      <c r="B84" s="30" t="s">
        <v>257</v>
      </c>
      <c r="C84" s="23">
        <v>10000</v>
      </c>
    </row>
    <row r="85" spans="1:3" ht="15" thickBot="1">
      <c r="A85" s="21" t="s">
        <v>258</v>
      </c>
      <c r="B85" s="30" t="s">
        <v>259</v>
      </c>
      <c r="C85" s="23">
        <v>40000</v>
      </c>
    </row>
    <row r="86" spans="1:3" ht="15" thickBot="1">
      <c r="A86" s="21" t="s">
        <v>260</v>
      </c>
      <c r="B86" s="30" t="s">
        <v>259</v>
      </c>
      <c r="C86" s="23">
        <v>15000</v>
      </c>
    </row>
    <row r="87" spans="1:3" ht="15" thickBot="1">
      <c r="A87" s="21" t="s">
        <v>261</v>
      </c>
      <c r="B87" s="30" t="s">
        <v>259</v>
      </c>
      <c r="C87" s="23">
        <v>20000</v>
      </c>
    </row>
    <row r="88" spans="1:3" ht="15" thickBot="1">
      <c r="A88" s="21" t="s">
        <v>262</v>
      </c>
      <c r="B88" s="30" t="s">
        <v>263</v>
      </c>
      <c r="C88" s="23">
        <v>3000</v>
      </c>
    </row>
    <row r="89" spans="1:3" ht="15" thickBot="1">
      <c r="A89" s="21" t="s">
        <v>264</v>
      </c>
      <c r="B89" s="30" t="s">
        <v>265</v>
      </c>
      <c r="C89" s="23">
        <v>5000</v>
      </c>
    </row>
    <row r="90" spans="1:3" ht="15" thickBot="1">
      <c r="A90" s="21" t="s">
        <v>266</v>
      </c>
      <c r="B90" s="30" t="s">
        <v>188</v>
      </c>
      <c r="C90" s="23">
        <v>2500</v>
      </c>
    </row>
    <row r="91" spans="1:3" ht="15" thickBot="1">
      <c r="A91" s="21" t="s">
        <v>267</v>
      </c>
      <c r="B91" s="30" t="s">
        <v>223</v>
      </c>
      <c r="C91" s="23">
        <v>20000</v>
      </c>
    </row>
    <row r="92" spans="1:3" ht="15" thickBot="1">
      <c r="A92" s="21" t="s">
        <v>268</v>
      </c>
      <c r="B92" s="30" t="s">
        <v>265</v>
      </c>
      <c r="C92" s="23">
        <v>3000</v>
      </c>
    </row>
    <row r="93" spans="1:3" ht="15" thickBot="1">
      <c r="A93" s="21" t="s">
        <v>269</v>
      </c>
      <c r="B93" s="30" t="s">
        <v>221</v>
      </c>
      <c r="C93" s="23">
        <v>5000</v>
      </c>
    </row>
    <row r="94" spans="1:3" ht="15" thickBot="1">
      <c r="A94" s="21" t="s">
        <v>270</v>
      </c>
      <c r="B94" s="30" t="s">
        <v>271</v>
      </c>
      <c r="C94" s="23">
        <v>2759</v>
      </c>
    </row>
    <row r="95" spans="1:3" ht="15" thickBot="1">
      <c r="A95" s="21" t="s">
        <v>288</v>
      </c>
      <c r="B95" s="30" t="s">
        <v>272</v>
      </c>
      <c r="C95" s="23">
        <v>5000</v>
      </c>
    </row>
    <row r="96" spans="1:3" ht="15" thickBot="1">
      <c r="A96" s="21" t="s">
        <v>287</v>
      </c>
      <c r="B96" s="30" t="s">
        <v>273</v>
      </c>
      <c r="C96" s="23">
        <v>8000</v>
      </c>
    </row>
    <row r="97" spans="1:3" ht="15" thickBot="1">
      <c r="A97" s="21" t="s">
        <v>286</v>
      </c>
      <c r="B97" s="30" t="s">
        <v>274</v>
      </c>
      <c r="C97" s="23">
        <v>105000</v>
      </c>
    </row>
    <row r="98" spans="1:3" ht="15" thickBot="1">
      <c r="A98" s="21" t="s">
        <v>275</v>
      </c>
      <c r="B98" s="30" t="s">
        <v>276</v>
      </c>
      <c r="C98" s="23">
        <v>60000</v>
      </c>
    </row>
    <row r="99" spans="1:3" ht="15" thickBot="1">
      <c r="A99" s="21" t="s">
        <v>62</v>
      </c>
      <c r="B99" s="30" t="s">
        <v>277</v>
      </c>
      <c r="C99" s="23">
        <v>3000</v>
      </c>
    </row>
    <row r="100" spans="1:3" ht="15" thickBot="1">
      <c r="A100" s="21" t="s">
        <v>63</v>
      </c>
      <c r="B100" s="30" t="s">
        <v>76</v>
      </c>
      <c r="C100" s="23">
        <v>19500</v>
      </c>
    </row>
    <row r="101" spans="1:3" ht="15" thickBot="1">
      <c r="A101" s="21" t="s">
        <v>278</v>
      </c>
      <c r="B101" s="30" t="s">
        <v>279</v>
      </c>
      <c r="C101" s="23">
        <v>5000</v>
      </c>
    </row>
    <row r="102" spans="1:3" ht="15" thickBot="1">
      <c r="A102" s="21" t="s">
        <v>64</v>
      </c>
      <c r="B102" s="30" t="s">
        <v>280</v>
      </c>
      <c r="C102" s="23">
        <v>4000</v>
      </c>
    </row>
    <row r="103" spans="1:3" ht="15" thickBot="1">
      <c r="A103" s="21" t="s">
        <v>65</v>
      </c>
      <c r="B103" s="30" t="s">
        <v>281</v>
      </c>
      <c r="C103" s="23">
        <v>5000</v>
      </c>
    </row>
    <row r="104" spans="1:3" ht="15" thickBot="1">
      <c r="A104" s="21" t="s">
        <v>289</v>
      </c>
      <c r="B104" s="30" t="s">
        <v>282</v>
      </c>
      <c r="C104" s="23">
        <v>10000</v>
      </c>
    </row>
    <row r="105" spans="1:3" ht="15" thickBot="1">
      <c r="A105" s="21" t="s">
        <v>66</v>
      </c>
      <c r="B105" s="30" t="s">
        <v>223</v>
      </c>
      <c r="C105" s="23">
        <v>31200</v>
      </c>
    </row>
    <row r="106" spans="1:3" ht="15" thickBot="1">
      <c r="A106" s="21" t="s">
        <v>67</v>
      </c>
      <c r="B106" s="30" t="s">
        <v>167</v>
      </c>
      <c r="C106" s="23">
        <v>5000</v>
      </c>
    </row>
    <row r="107" spans="1:3" ht="15" thickBot="1">
      <c r="A107" s="21" t="s">
        <v>283</v>
      </c>
      <c r="B107" s="30" t="s">
        <v>188</v>
      </c>
      <c r="C107" s="23">
        <v>4500</v>
      </c>
    </row>
    <row r="108" spans="1:3" ht="15" thickBot="1">
      <c r="A108" s="21" t="s">
        <v>68</v>
      </c>
      <c r="B108" s="30" t="s">
        <v>285</v>
      </c>
      <c r="C108" s="23">
        <v>4000</v>
      </c>
    </row>
    <row r="109" spans="1:3" ht="15" thickBot="1">
      <c r="A109" s="21" t="s">
        <v>291</v>
      </c>
      <c r="B109" s="30" t="s">
        <v>292</v>
      </c>
      <c r="C109" s="23">
        <v>5150</v>
      </c>
    </row>
    <row r="110" spans="1:3" ht="15" thickBot="1">
      <c r="A110" s="21" t="s">
        <v>290</v>
      </c>
      <c r="B110" s="30" t="s">
        <v>293</v>
      </c>
      <c r="C110" s="23">
        <v>5000</v>
      </c>
    </row>
    <row r="111" spans="1:3" ht="15" thickBot="1">
      <c r="A111" s="21" t="s">
        <v>294</v>
      </c>
      <c r="B111" s="30" t="s">
        <v>296</v>
      </c>
      <c r="C111" s="23">
        <v>15000</v>
      </c>
    </row>
    <row r="112" spans="1:3" ht="15" thickBot="1">
      <c r="A112" s="21" t="s">
        <v>295</v>
      </c>
      <c r="B112" s="30" t="s">
        <v>297</v>
      </c>
      <c r="C112" s="23">
        <v>50000</v>
      </c>
    </row>
    <row r="113" spans="1:3" ht="15" thickBot="1">
      <c r="A113" s="21" t="s">
        <v>298</v>
      </c>
      <c r="B113" s="30" t="s">
        <v>299</v>
      </c>
      <c r="C113" s="23">
        <v>8000</v>
      </c>
    </row>
    <row r="114" spans="1:3" ht="15" thickBot="1">
      <c r="A114" s="21" t="s">
        <v>300</v>
      </c>
      <c r="B114" s="30" t="s">
        <v>301</v>
      </c>
      <c r="C114" s="23">
        <v>5000</v>
      </c>
    </row>
    <row r="115" spans="1:3" ht="15" thickBot="1">
      <c r="A115" s="21" t="s">
        <v>302</v>
      </c>
      <c r="B115" s="30" t="s">
        <v>159</v>
      </c>
      <c r="C115" s="23">
        <v>18500</v>
      </c>
    </row>
    <row r="116" spans="1:3" ht="15" thickBot="1">
      <c r="A116" s="21" t="s">
        <v>303</v>
      </c>
      <c r="B116" s="30" t="s">
        <v>304</v>
      </c>
      <c r="C116" s="23">
        <v>3000</v>
      </c>
    </row>
    <row r="117" spans="1:3" ht="15" thickBot="1">
      <c r="A117" s="21" t="s">
        <v>305</v>
      </c>
      <c r="B117" s="30" t="s">
        <v>277</v>
      </c>
      <c r="C117" s="23">
        <v>3904</v>
      </c>
    </row>
    <row r="118" spans="1:3" ht="15" thickBot="1">
      <c r="A118" s="21" t="s">
        <v>306</v>
      </c>
      <c r="B118" s="30" t="s">
        <v>284</v>
      </c>
      <c r="C118" s="23">
        <v>3000</v>
      </c>
    </row>
    <row r="119" spans="1:3" ht="15" thickBot="1">
      <c r="A119" s="21" t="s">
        <v>307</v>
      </c>
      <c r="B119" s="30" t="s">
        <v>308</v>
      </c>
      <c r="C119" s="23">
        <v>36772</v>
      </c>
    </row>
    <row r="120" spans="1:3" ht="15" thickBot="1">
      <c r="A120" s="21"/>
      <c r="B120" s="30" t="s">
        <v>309</v>
      </c>
      <c r="C120" s="23">
        <v>10000</v>
      </c>
    </row>
    <row r="121" spans="1:3" ht="15" thickBot="1">
      <c r="A121" s="21" t="s">
        <v>310</v>
      </c>
      <c r="B121" s="30" t="s">
        <v>311</v>
      </c>
      <c r="C121" s="23">
        <v>4000</v>
      </c>
    </row>
    <row r="122" spans="1:3" ht="15" thickBot="1">
      <c r="A122" s="21" t="s">
        <v>312</v>
      </c>
      <c r="B122" s="30" t="s">
        <v>313</v>
      </c>
      <c r="C122" s="23">
        <v>5000</v>
      </c>
    </row>
    <row r="123" spans="1:3" ht="15" thickBot="1">
      <c r="A123" s="21" t="s">
        <v>316</v>
      </c>
      <c r="B123" s="30" t="s">
        <v>314</v>
      </c>
      <c r="C123" s="23">
        <v>10000</v>
      </c>
    </row>
    <row r="124" spans="1:3" ht="15" thickBot="1">
      <c r="A124" s="21"/>
      <c r="B124" s="30" t="s">
        <v>315</v>
      </c>
      <c r="C124" s="23">
        <v>86127</v>
      </c>
    </row>
    <row r="125" spans="1:3" ht="15" thickBot="1">
      <c r="A125" s="21" t="s">
        <v>317</v>
      </c>
      <c r="B125" s="30" t="s">
        <v>277</v>
      </c>
      <c r="C125" s="23">
        <v>5000</v>
      </c>
    </row>
    <row r="129" spans="1:3" ht="210.75" customHeight="1">
      <c r="A129" s="42" t="s">
        <v>16</v>
      </c>
      <c r="B129" s="42"/>
      <c r="C129" s="42"/>
    </row>
    <row r="131" spans="1:3" ht="27" customHeight="1">
      <c r="A131" s="39" t="s">
        <v>27</v>
      </c>
      <c r="B131" s="40"/>
      <c r="C131" s="41"/>
    </row>
  </sheetData>
  <sheetProtection/>
  <mergeCells count="3">
    <mergeCell ref="A1:C1"/>
    <mergeCell ref="A129:C129"/>
    <mergeCell ref="A131:C1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45" t="s">
        <v>28</v>
      </c>
      <c r="B1" s="46"/>
      <c r="C1" s="46"/>
    </row>
    <row r="2" ht="15" thickBot="1"/>
    <row r="3" spans="1:3" ht="42.75" customHeight="1" thickBot="1">
      <c r="A3" s="1" t="s">
        <v>13</v>
      </c>
      <c r="B3" s="1" t="s">
        <v>14</v>
      </c>
      <c r="C3" s="2" t="s">
        <v>15</v>
      </c>
    </row>
    <row r="4" spans="1:3" ht="15" thickBot="1">
      <c r="A4" s="12" t="s">
        <v>103</v>
      </c>
      <c r="B4" s="13" t="s">
        <v>104</v>
      </c>
      <c r="C4" s="32">
        <v>161279</v>
      </c>
    </row>
    <row r="5" spans="1:3" ht="15" thickBot="1">
      <c r="A5" s="11" t="s">
        <v>105</v>
      </c>
      <c r="B5" s="10" t="s">
        <v>106</v>
      </c>
      <c r="C5" s="33">
        <v>55000</v>
      </c>
    </row>
    <row r="6" spans="1:3" ht="15" thickBot="1">
      <c r="A6" s="11" t="s">
        <v>107</v>
      </c>
      <c r="B6" s="10" t="s">
        <v>108</v>
      </c>
      <c r="C6" s="33">
        <v>5614844</v>
      </c>
    </row>
    <row r="7" spans="1:3" ht="15" thickBot="1">
      <c r="A7" s="11" t="s">
        <v>109</v>
      </c>
      <c r="B7" s="10" t="s">
        <v>110</v>
      </c>
      <c r="C7" s="33">
        <v>178640</v>
      </c>
    </row>
    <row r="11" spans="1:3" ht="160.5" customHeight="1">
      <c r="A11" s="42" t="s">
        <v>17</v>
      </c>
      <c r="B11" s="42"/>
      <c r="C11" s="42"/>
    </row>
    <row r="13" spans="1:3" ht="27" customHeight="1">
      <c r="A13" s="39" t="s">
        <v>29</v>
      </c>
      <c r="B13" s="40"/>
      <c r="C13" s="41"/>
    </row>
  </sheetData>
  <sheetProtection/>
  <mergeCells count="3">
    <mergeCell ref="A1:C1"/>
    <mergeCell ref="A11:C11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1.7109375" style="0" customWidth="1"/>
    <col min="2" max="2" width="40.710937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5" t="s">
        <v>30</v>
      </c>
      <c r="B1" s="46"/>
      <c r="C1" s="46"/>
    </row>
    <row r="2" ht="15" thickBot="1"/>
    <row r="3" spans="1:3" ht="42.75" customHeight="1" thickBot="1">
      <c r="A3" s="1" t="s">
        <v>13</v>
      </c>
      <c r="B3" s="1" t="s">
        <v>14</v>
      </c>
      <c r="C3" s="2" t="s">
        <v>15</v>
      </c>
    </row>
    <row r="4" spans="1:3" ht="15" thickBot="1">
      <c r="A4" s="12" t="s">
        <v>87</v>
      </c>
      <c r="B4" s="13" t="s">
        <v>78</v>
      </c>
      <c r="C4" s="32">
        <v>274334</v>
      </c>
    </row>
    <row r="5" spans="1:3" ht="15" thickBot="1">
      <c r="A5" s="11" t="s">
        <v>88</v>
      </c>
      <c r="B5" s="10" t="s">
        <v>79</v>
      </c>
      <c r="C5" s="33">
        <v>93808</v>
      </c>
    </row>
    <row r="6" spans="1:3" ht="15" thickBot="1">
      <c r="A6" s="11" t="s">
        <v>89</v>
      </c>
      <c r="B6" s="10" t="s">
        <v>80</v>
      </c>
      <c r="C6" s="33">
        <v>27864</v>
      </c>
    </row>
    <row r="7" spans="1:3" ht="15" thickBot="1">
      <c r="A7" s="11" t="s">
        <v>90</v>
      </c>
      <c r="B7" s="10" t="s">
        <v>81</v>
      </c>
      <c r="C7" s="33">
        <v>7125</v>
      </c>
    </row>
    <row r="8" spans="1:3" ht="15" thickBot="1">
      <c r="A8" s="11" t="s">
        <v>91</v>
      </c>
      <c r="B8" s="10" t="s">
        <v>82</v>
      </c>
      <c r="C8" s="33">
        <v>150000</v>
      </c>
    </row>
    <row r="9" spans="1:3" ht="15" thickBot="1">
      <c r="A9" s="11" t="s">
        <v>92</v>
      </c>
      <c r="B9" s="10" t="s">
        <v>83</v>
      </c>
      <c r="C9" s="33">
        <v>10042</v>
      </c>
    </row>
    <row r="10" spans="1:3" ht="15" thickBot="1">
      <c r="A10" s="11" t="s">
        <v>93</v>
      </c>
      <c r="B10" s="10" t="s">
        <v>84</v>
      </c>
      <c r="C10" s="33">
        <v>9410</v>
      </c>
    </row>
    <row r="11" spans="1:3" ht="15" thickBot="1">
      <c r="A11" s="11" t="s">
        <v>94</v>
      </c>
      <c r="B11" s="10" t="s">
        <v>85</v>
      </c>
      <c r="C11" s="33">
        <v>9000</v>
      </c>
    </row>
    <row r="12" spans="1:3" ht="15" thickBot="1">
      <c r="A12" s="11" t="s">
        <v>95</v>
      </c>
      <c r="B12" s="10" t="s">
        <v>86</v>
      </c>
      <c r="C12" s="33">
        <v>15120</v>
      </c>
    </row>
    <row r="13" spans="1:3" ht="15" thickBot="1">
      <c r="A13" s="11" t="s">
        <v>97</v>
      </c>
      <c r="B13" s="10" t="s">
        <v>98</v>
      </c>
      <c r="C13" s="33">
        <v>19385</v>
      </c>
    </row>
    <row r="14" spans="1:3" ht="15" thickBot="1">
      <c r="A14" s="11" t="s">
        <v>99</v>
      </c>
      <c r="B14" s="10" t="s">
        <v>100</v>
      </c>
      <c r="C14" s="33">
        <v>30000</v>
      </c>
    </row>
    <row r="15" spans="1:3" ht="15" thickBot="1">
      <c r="A15" s="11" t="s">
        <v>101</v>
      </c>
      <c r="B15" s="10" t="s">
        <v>100</v>
      </c>
      <c r="C15" s="33">
        <v>5944</v>
      </c>
    </row>
    <row r="16" spans="1:3" ht="15" thickBot="1">
      <c r="A16" s="11" t="s">
        <v>102</v>
      </c>
      <c r="B16" s="34" t="s">
        <v>96</v>
      </c>
      <c r="C16" s="35">
        <v>818675</v>
      </c>
    </row>
    <row r="20" spans="1:3" ht="168" customHeight="1">
      <c r="A20" s="42" t="s">
        <v>18</v>
      </c>
      <c r="B20" s="42"/>
      <c r="C20" s="42"/>
    </row>
    <row r="22" spans="1:3" ht="27" customHeight="1">
      <c r="A22" s="39" t="s">
        <v>31</v>
      </c>
      <c r="B22" s="40"/>
      <c r="C22" s="41"/>
    </row>
  </sheetData>
  <sheetProtection/>
  <mergeCells count="3">
    <mergeCell ref="A1:C1"/>
    <mergeCell ref="A20:C20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A29" sqref="A29:C29"/>
    </sheetView>
  </sheetViews>
  <sheetFormatPr defaultColWidth="9.140625" defaultRowHeight="15"/>
  <cols>
    <col min="1" max="1" width="36.0039062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5" t="s">
        <v>32</v>
      </c>
      <c r="B1" s="46"/>
      <c r="C1" s="46"/>
    </row>
    <row r="2" ht="15" thickBot="1"/>
    <row r="3" spans="1:3" ht="42.75" customHeight="1" thickBot="1">
      <c r="A3" s="1" t="s">
        <v>13</v>
      </c>
      <c r="B3" s="1" t="s">
        <v>14</v>
      </c>
      <c r="C3" s="2" t="s">
        <v>15</v>
      </c>
    </row>
    <row r="4" spans="1:3" ht="15" thickBot="1">
      <c r="A4" s="12" t="s">
        <v>120</v>
      </c>
      <c r="B4" s="13" t="s">
        <v>111</v>
      </c>
      <c r="C4" s="32">
        <v>3000</v>
      </c>
    </row>
    <row r="5" spans="1:3" ht="15" thickBot="1">
      <c r="A5" s="11" t="s">
        <v>121</v>
      </c>
      <c r="B5" s="10" t="s">
        <v>112</v>
      </c>
      <c r="C5" s="33">
        <v>2000</v>
      </c>
    </row>
    <row r="6" spans="1:3" ht="15" thickBot="1">
      <c r="A6" s="11" t="s">
        <v>122</v>
      </c>
      <c r="B6" s="10" t="s">
        <v>113</v>
      </c>
      <c r="C6" s="33">
        <v>5000</v>
      </c>
    </row>
    <row r="7" spans="1:3" ht="15" thickBot="1">
      <c r="A7" s="11" t="s">
        <v>123</v>
      </c>
      <c r="B7" s="10" t="s">
        <v>114</v>
      </c>
      <c r="C7" s="33">
        <v>6000</v>
      </c>
    </row>
    <row r="8" spans="1:3" ht="15" thickBot="1">
      <c r="A8" s="11" t="s">
        <v>124</v>
      </c>
      <c r="B8" s="10" t="s">
        <v>115</v>
      </c>
      <c r="C8" s="33">
        <v>6500</v>
      </c>
    </row>
    <row r="9" spans="1:3" ht="15" thickBot="1">
      <c r="A9" s="11" t="s">
        <v>125</v>
      </c>
      <c r="B9" s="10" t="s">
        <v>116</v>
      </c>
      <c r="C9" s="33">
        <v>5772</v>
      </c>
    </row>
    <row r="10" spans="1:3" ht="15" thickBot="1">
      <c r="A10" s="11" t="s">
        <v>126</v>
      </c>
      <c r="B10" s="10" t="s">
        <v>117</v>
      </c>
      <c r="C10" s="33">
        <v>6000</v>
      </c>
    </row>
    <row r="11" spans="1:3" ht="15" thickBot="1">
      <c r="A11" s="11" t="s">
        <v>127</v>
      </c>
      <c r="B11" s="10" t="s">
        <v>118</v>
      </c>
      <c r="C11" s="33">
        <v>3000</v>
      </c>
    </row>
    <row r="12" spans="1:3" ht="15" thickBot="1">
      <c r="A12" s="11" t="s">
        <v>128</v>
      </c>
      <c r="B12" s="10" t="s">
        <v>119</v>
      </c>
      <c r="C12" s="33">
        <v>1388</v>
      </c>
    </row>
    <row r="13" spans="1:3" ht="15" thickBot="1">
      <c r="A13" s="11" t="s">
        <v>129</v>
      </c>
      <c r="B13" s="10" t="s">
        <v>130</v>
      </c>
      <c r="C13" s="33">
        <v>8000</v>
      </c>
    </row>
    <row r="14" spans="1:3" ht="15" thickBot="1">
      <c r="A14" s="11" t="s">
        <v>131</v>
      </c>
      <c r="B14" s="10" t="s">
        <v>132</v>
      </c>
      <c r="C14" s="33">
        <v>2000</v>
      </c>
    </row>
    <row r="15" spans="1:3" ht="15" thickBot="1">
      <c r="A15" s="11" t="s">
        <v>133</v>
      </c>
      <c r="B15" s="10" t="s">
        <v>134</v>
      </c>
      <c r="C15" s="33">
        <v>5000</v>
      </c>
    </row>
    <row r="16" spans="1:3" ht="15" thickBot="1">
      <c r="A16" s="11" t="s">
        <v>135</v>
      </c>
      <c r="B16" s="10" t="s">
        <v>136</v>
      </c>
      <c r="C16" s="33">
        <v>10000</v>
      </c>
    </row>
    <row r="17" spans="1:3" ht="15" thickBot="1">
      <c r="A17" s="11" t="s">
        <v>137</v>
      </c>
      <c r="B17" s="10" t="s">
        <v>138</v>
      </c>
      <c r="C17" s="33">
        <v>10000</v>
      </c>
    </row>
    <row r="18" spans="1:3" ht="15" thickBot="1">
      <c r="A18" s="11" t="s">
        <v>139</v>
      </c>
      <c r="B18" s="10" t="s">
        <v>140</v>
      </c>
      <c r="C18" s="33">
        <v>4000</v>
      </c>
    </row>
    <row r="19" spans="1:3" ht="15" thickBot="1">
      <c r="A19" s="11" t="s">
        <v>141</v>
      </c>
      <c r="B19" s="10" t="s">
        <v>142</v>
      </c>
      <c r="C19" s="33">
        <v>6000</v>
      </c>
    </row>
    <row r="20" spans="1:3" ht="15" thickBot="1">
      <c r="A20" s="11" t="s">
        <v>143</v>
      </c>
      <c r="B20" s="10" t="s">
        <v>145</v>
      </c>
      <c r="C20" s="33">
        <v>7000</v>
      </c>
    </row>
    <row r="21" spans="1:3" ht="15" thickBot="1">
      <c r="A21" s="11" t="s">
        <v>144</v>
      </c>
      <c r="B21" s="10" t="s">
        <v>146</v>
      </c>
      <c r="C21" s="33">
        <v>3000</v>
      </c>
    </row>
    <row r="22" spans="1:3" ht="15" thickBot="1">
      <c r="A22" s="11" t="s">
        <v>147</v>
      </c>
      <c r="B22" s="10" t="s">
        <v>148</v>
      </c>
      <c r="C22" s="33">
        <v>1500</v>
      </c>
    </row>
    <row r="23" spans="1:3" ht="15" thickBot="1">
      <c r="A23" s="11" t="s">
        <v>149</v>
      </c>
      <c r="B23" s="10" t="s">
        <v>150</v>
      </c>
      <c r="C23" s="33">
        <v>8000</v>
      </c>
    </row>
    <row r="24" spans="1:3" ht="15" thickBot="1">
      <c r="A24" s="11" t="s">
        <v>151</v>
      </c>
      <c r="B24" s="10" t="s">
        <v>152</v>
      </c>
      <c r="C24" s="33">
        <v>3000</v>
      </c>
    </row>
    <row r="25" spans="1:3" ht="15" thickBot="1">
      <c r="A25" s="11" t="s">
        <v>153</v>
      </c>
      <c r="B25" s="10" t="s">
        <v>154</v>
      </c>
      <c r="C25" s="33">
        <v>19828</v>
      </c>
    </row>
    <row r="29" spans="1:3" ht="121.5" customHeight="1">
      <c r="A29" s="42" t="s">
        <v>19</v>
      </c>
      <c r="B29" s="42"/>
      <c r="C29" s="42"/>
    </row>
    <row r="31" spans="1:3" ht="27" customHeight="1">
      <c r="A31" s="39" t="s">
        <v>33</v>
      </c>
      <c r="B31" s="40"/>
      <c r="C31" s="41"/>
    </row>
  </sheetData>
  <sheetProtection/>
  <mergeCells count="3">
    <mergeCell ref="A1:C1"/>
    <mergeCell ref="A29:C29"/>
    <mergeCell ref="A31:C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mhekman</cp:lastModifiedBy>
  <cp:lastPrinted>2012-03-30T14:18:42Z</cp:lastPrinted>
  <dcterms:created xsi:type="dcterms:W3CDTF">2012-03-30T12:13:34Z</dcterms:created>
  <dcterms:modified xsi:type="dcterms:W3CDTF">2013-06-13T13:47:27Z</dcterms:modified>
  <cp:category/>
  <cp:version/>
  <cp:contentType/>
  <cp:contentStatus/>
</cp:coreProperties>
</file>