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>
    <definedName name="_xlnm.Print_Area" localSheetId="1">'Tablica 2.'!$A$1:$E$19</definedName>
  </definedNames>
  <calcPr fullCalcOnLoad="1"/>
</workbook>
</file>

<file path=xl/sharedStrings.xml><?xml version="1.0" encoding="utf-8"?>
<sst xmlns="http://schemas.openxmlformats.org/spreadsheetml/2006/main" count="74" uniqueCount="60">
  <si>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</si>
  <si>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</si>
  <si>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</si>
  <si>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</si>
  <si>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</si>
  <si>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</si>
  <si>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</si>
  <si>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</si>
  <si>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</si>
  <si>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</si>
  <si>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</si>
  <si>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</si>
  <si>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</si>
  <si>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</si>
  <si>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</si>
  <si>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</si>
  <si>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</si>
  <si>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</si>
  <si>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</si>
  <si>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</si>
  <si>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</si>
  <si>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</si>
  <si>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</si>
  <si>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</si>
  <si>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</si>
  <si>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</si>
  <si>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</si>
  <si>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</si>
  <si>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</si>
  <si>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</si>
  <si>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</si>
  <si>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</si>
  <si>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</si>
  <si>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</si>
  <si>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</si>
  <si>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2 NARODNA KNJIŽNICA OMIŠ</t>
  </si>
  <si>
    <t>1 CENTAR ZA KULTURU OMIŠ</t>
  </si>
  <si>
    <t>3 GRADSKI MUZEJ OMIŠ</t>
  </si>
  <si>
    <t>UKUPNO</t>
  </si>
  <si>
    <t>VIDJETI PRILOG</t>
  </si>
  <si>
    <t>1 UDRUGA SV.FRANE TUGARE</t>
  </si>
  <si>
    <t>CRKVA SV,FRANE ČAŽIN DOLAC</t>
  </si>
  <si>
    <t>2 UDRUGA VILA RUSTIKA OSTRVICA</t>
  </si>
  <si>
    <t>3 UDRUGA POLJIČKI SOPARNIK OMIŠ</t>
  </si>
  <si>
    <t>NEMATERIJALNO DOBRO</t>
  </si>
  <si>
    <t>4 ŠPIRO JERONČIĆ</t>
  </si>
  <si>
    <t>JERONČIĆA KULA KOSTANJE</t>
  </si>
  <si>
    <t>ARHEOLOŠKI NALAZ DONJA OSTRVICA</t>
  </si>
  <si>
    <t>1 UDRUGA ANTE STARČEVIĆ TOVARNIK</t>
  </si>
  <si>
    <t>POVIJESNA LIČNOST</t>
  </si>
  <si>
    <t>2 KUD SVETI KLEMENT SITNO GORNJE</t>
  </si>
  <si>
    <t>SCENSKO POVIJESNO UPRIZORENJE</t>
  </si>
  <si>
    <t>3 HRVATSKI CENTAR ZA RATNE ŽRTVE ZAGREB</t>
  </si>
  <si>
    <t>KNJIGA: KRVAVA CETINA</t>
  </si>
  <si>
    <t>IZDAVANJE KNJIGA</t>
  </si>
  <si>
    <t>4 MATICA HRVATSKA ZAGREB I OGRANAK SPLIT</t>
  </si>
  <si>
    <t>5 HRVATSKO GRĐANSKO DRUŠTVO CRNE GORE KOTOR</t>
  </si>
  <si>
    <t>KULTURNA DJELATNOST HRVATSKE NACIONALNE MANJINE U CRNOJ GORI</t>
  </si>
  <si>
    <t>6 FESTIVAL DALMATINSKIH KLAPA OMIŠ</t>
  </si>
  <si>
    <t>DALMATINSKO KLAPSKO PJEVANJE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</si>
</sst>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33" borderId="0" xfId="0" applyFill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2">
      <selection activeCell="L23" sqref="L23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16" t="s">
        <v>21</v>
      </c>
      <c r="B1" s="16"/>
      <c r="C1" s="16"/>
      <c r="D1" s="16"/>
      <c r="E1" s="16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22</v>
      </c>
      <c r="B5" s="3">
        <v>53540382.32</v>
      </c>
      <c r="C5" s="3">
        <v>2455348.32</v>
      </c>
      <c r="D5" s="3">
        <f>C5/B5*100</f>
        <v>4.585974573967143</v>
      </c>
    </row>
    <row r="6" spans="1:4" ht="15.75" thickBot="1">
      <c r="A6" s="7" t="s">
        <v>23</v>
      </c>
      <c r="B6" s="7">
        <v>95706662.34</v>
      </c>
      <c r="C6" s="7">
        <v>3581000</v>
      </c>
      <c r="D6" s="7">
        <f>C6/B6*100</f>
        <v>3.7416412948122875</v>
      </c>
    </row>
    <row r="9" ht="15">
      <c r="A9" s="8"/>
    </row>
    <row r="10" spans="1:4" ht="107.25" customHeight="1">
      <c r="A10" s="17" t="s">
        <v>4</v>
      </c>
      <c r="B10" s="17"/>
      <c r="C10" s="17"/>
      <c r="D10" s="17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18" t="s">
        <v>5</v>
      </c>
      <c r="B13" s="18"/>
      <c r="C13" s="18"/>
      <c r="D13" s="18"/>
    </row>
    <row r="16" spans="1:4" ht="38.25" customHeight="1">
      <c r="A16" s="19" t="s">
        <v>24</v>
      </c>
      <c r="B16" s="20"/>
      <c r="C16" s="20"/>
      <c r="D16" s="21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26" t="s">
        <v>25</v>
      </c>
      <c r="B1" s="26"/>
      <c r="C1" s="26"/>
      <c r="D1" s="26"/>
      <c r="E1" s="26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26.25" thickBot="1">
      <c r="A4" s="13" t="s">
        <v>36</v>
      </c>
      <c r="B4" s="14">
        <v>409040.23</v>
      </c>
      <c r="C4" s="14">
        <v>3</v>
      </c>
      <c r="D4" s="14">
        <v>68755</v>
      </c>
      <c r="E4" s="14">
        <f>B4+D4</f>
        <v>477795.23</v>
      </c>
    </row>
    <row r="5" spans="1:5" ht="26.25" thickBot="1">
      <c r="A5" s="12" t="s">
        <v>35</v>
      </c>
      <c r="B5" s="11">
        <v>348352.26</v>
      </c>
      <c r="C5" s="11">
        <v>3</v>
      </c>
      <c r="D5" s="11">
        <v>49475.04</v>
      </c>
      <c r="E5" s="11">
        <f>B5+D5</f>
        <v>397827.3</v>
      </c>
    </row>
    <row r="6" spans="1:5" ht="27.75" customHeight="1" thickBot="1">
      <c r="A6" s="12" t="s">
        <v>37</v>
      </c>
      <c r="B6" s="11">
        <v>262398.58</v>
      </c>
      <c r="C6" s="11">
        <v>2</v>
      </c>
      <c r="D6" s="11">
        <v>66435.4</v>
      </c>
      <c r="E6" s="11">
        <f>B6+D6</f>
        <v>328833.98</v>
      </c>
    </row>
    <row r="7" spans="1:5" ht="15.75" thickBot="1">
      <c r="A7" s="12" t="s">
        <v>38</v>
      </c>
      <c r="B7" s="11">
        <f>SUM(B4:B6)</f>
        <v>1019791.0700000001</v>
      </c>
      <c r="C7" s="11">
        <f>SUM(C4:C6)</f>
        <v>8</v>
      </c>
      <c r="D7" s="11">
        <f>SUM(D4:D6)</f>
        <v>184665.44</v>
      </c>
      <c r="E7" s="11">
        <f>SUM(E4:E6)</f>
        <v>1204456.51</v>
      </c>
    </row>
    <row r="8" spans="1:5" ht="15.75" thickBot="1">
      <c r="A8" s="12"/>
      <c r="B8" s="11"/>
      <c r="C8" s="11"/>
      <c r="D8" s="11"/>
      <c r="E8" s="11"/>
    </row>
    <row r="9" spans="1:5" ht="15.75" thickBot="1">
      <c r="A9" s="12"/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27" t="s">
        <v>11</v>
      </c>
      <c r="B14" s="27"/>
      <c r="C14" s="27"/>
      <c r="D14" s="27"/>
      <c r="E14" s="27"/>
    </row>
    <row r="16" ht="15">
      <c r="A16" s="10"/>
    </row>
    <row r="17" spans="1:5" ht="62.25" customHeight="1">
      <c r="A17" s="22" t="s">
        <v>13</v>
      </c>
      <c r="B17" s="23"/>
      <c r="C17" s="23"/>
      <c r="D17" s="23"/>
      <c r="E17" s="23"/>
    </row>
    <row r="19" spans="1:5" ht="36.75" customHeight="1">
      <c r="A19" s="19" t="s">
        <v>26</v>
      </c>
      <c r="B19" s="24"/>
      <c r="C19" s="24"/>
      <c r="D19" s="24"/>
      <c r="E19" s="25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28" t="s">
        <v>27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2" ht="15">
      <c r="B12" s="30" t="s">
        <v>39</v>
      </c>
    </row>
    <row r="14" spans="1:3" ht="210.75" customHeight="1">
      <c r="A14" s="22" t="s">
        <v>17</v>
      </c>
      <c r="B14" s="22"/>
      <c r="C14" s="22"/>
    </row>
    <row r="16" spans="1:3" ht="27" customHeight="1">
      <c r="A16" s="19" t="s">
        <v>28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28" t="s">
        <v>29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40</v>
      </c>
      <c r="B4" s="14" t="s">
        <v>41</v>
      </c>
      <c r="C4" s="14">
        <v>3000</v>
      </c>
    </row>
    <row r="5" spans="1:3" ht="26.25" thickBot="1">
      <c r="A5" s="12" t="s">
        <v>42</v>
      </c>
      <c r="B5" s="11" t="s">
        <v>47</v>
      </c>
      <c r="C5" s="11">
        <v>4000</v>
      </c>
    </row>
    <row r="6" spans="1:3" ht="26.25" thickBot="1">
      <c r="A6" s="12" t="s">
        <v>43</v>
      </c>
      <c r="B6" s="11" t="s">
        <v>44</v>
      </c>
      <c r="C6" s="11">
        <v>2000</v>
      </c>
    </row>
    <row r="7" spans="1:3" ht="15.75" thickBot="1">
      <c r="A7" s="12" t="s">
        <v>45</v>
      </c>
      <c r="B7" s="11" t="s">
        <v>46</v>
      </c>
      <c r="C7" s="11">
        <v>2000</v>
      </c>
    </row>
    <row r="8" spans="1:3" ht="15.75" thickBot="1">
      <c r="A8" s="12"/>
      <c r="B8" s="11"/>
      <c r="C8" s="11"/>
    </row>
    <row r="9" spans="1:3" ht="15.75" thickBot="1">
      <c r="A9" s="12"/>
      <c r="B9" s="11"/>
      <c r="C9" s="11"/>
    </row>
    <row r="10" spans="1:3" ht="15.75" thickBot="1">
      <c r="A10" s="4" t="s">
        <v>10</v>
      </c>
      <c r="B10" s="11"/>
      <c r="C10" s="11"/>
    </row>
    <row r="14" spans="1:3" ht="160.5" customHeight="1">
      <c r="A14" s="22" t="s">
        <v>18</v>
      </c>
      <c r="B14" s="22"/>
      <c r="C14" s="22"/>
    </row>
    <row r="16" spans="1:3" ht="27" customHeight="1">
      <c r="A16" s="19" t="s">
        <v>30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7">
      <selection activeCell="A14" sqref="A14:C1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8" t="s">
        <v>31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2" ht="15">
      <c r="B12" s="30" t="s">
        <v>39</v>
      </c>
    </row>
    <row r="14" spans="1:3" ht="168" customHeight="1">
      <c r="A14" s="22" t="s">
        <v>19</v>
      </c>
      <c r="B14" s="22"/>
      <c r="C14" s="22"/>
    </row>
    <row r="16" spans="1:3" ht="27" customHeight="1">
      <c r="A16" s="19" t="s">
        <v>32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28" t="s">
        <v>33</v>
      </c>
      <c r="B1" s="29"/>
      <c r="C1" s="29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6.25" thickBot="1">
      <c r="A4" s="13" t="s">
        <v>48</v>
      </c>
      <c r="B4" s="14" t="s">
        <v>49</v>
      </c>
      <c r="C4" s="14">
        <v>1000</v>
      </c>
    </row>
    <row r="5" spans="1:3" ht="26.25" thickBot="1">
      <c r="A5" s="12" t="s">
        <v>50</v>
      </c>
      <c r="B5" s="11" t="s">
        <v>51</v>
      </c>
      <c r="C5" s="11">
        <v>2000</v>
      </c>
    </row>
    <row r="6" spans="1:3" ht="26.25" thickBot="1">
      <c r="A6" s="12" t="s">
        <v>52</v>
      </c>
      <c r="B6" s="11" t="s">
        <v>53</v>
      </c>
      <c r="C6" s="11">
        <v>5000</v>
      </c>
    </row>
    <row r="7" spans="1:3" ht="39" thickBot="1">
      <c r="A7" s="12" t="s">
        <v>55</v>
      </c>
      <c r="B7" s="11" t="s">
        <v>54</v>
      </c>
      <c r="C7" s="11">
        <v>6000</v>
      </c>
    </row>
    <row r="8" spans="1:3" ht="39" thickBot="1">
      <c r="A8" s="12" t="s">
        <v>56</v>
      </c>
      <c r="B8" s="11" t="s">
        <v>57</v>
      </c>
      <c r="C8" s="11">
        <v>5000</v>
      </c>
    </row>
    <row r="9" spans="1:3" ht="39" thickBot="1">
      <c r="A9" s="12" t="s">
        <v>58</v>
      </c>
      <c r="B9" s="11" t="s">
        <v>59</v>
      </c>
      <c r="C9" s="11">
        <v>951121.35</v>
      </c>
    </row>
    <row r="10" spans="1:3" ht="15.75" thickBot="1">
      <c r="A10" s="4" t="s">
        <v>10</v>
      </c>
      <c r="B10" s="11"/>
      <c r="C10" s="11"/>
    </row>
    <row r="14" spans="1:3" ht="121.5" customHeight="1">
      <c r="A14" s="22" t="s">
        <v>20</v>
      </c>
      <c r="B14" s="22"/>
      <c r="C14" s="22"/>
    </row>
    <row r="16" spans="1:3" ht="27" customHeight="1">
      <c r="A16" s="19" t="s">
        <v>34</v>
      </c>
      <c r="B16" s="20"/>
      <c r="C16" s="21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 </cp:lastModifiedBy>
  <cp:lastPrinted>2013-04-09T07:51:50Z</cp:lastPrinted>
  <dcterms:created xsi:type="dcterms:W3CDTF">2012-03-30T12:13:34Z</dcterms:created>
  <dcterms:modified xsi:type="dcterms:W3CDTF">2013-04-09T07:53:02Z</dcterms:modified>
  <cp:category/>
  <cp:version/>
  <cp:contentType/>
  <cp:contentStatus/>
</cp:coreProperties>
</file>