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9320" windowHeight="10035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<sst xmlns="http://schemas.openxmlformats.org/spreadsheetml/2006/main" count="73" uniqueCount="51">
  <si>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</si>
  <si>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</si>
  <si>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</si>
  <si>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</si>
  <si>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</si>
  <si>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</si>
  <si>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</si>
  <si>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</si>
  <si>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</si>
  <si>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</si>
  <si>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</si>
  <si>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</si>
  <si>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</si>
  <si>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</si>
  <si>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</si>
  <si>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</si>
  <si>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</si>
  <si>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</si>
  <si>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</si>
  <si>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</si>
  <si>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</si>
  <si>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</si>
  <si>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</si>
  <si>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</si>
  <si>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</si>
  <si>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</si>
  <si>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</si>
  <si>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</si>
  <si>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</si>
  <si>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</si>
  <si>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</si>
  <si>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</si>
  <si>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</si>
  <si>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</si>
  <si>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</si>
  <si>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1. Kud Sloga Velika Pisanica</t>
  </si>
  <si>
    <t>Redovan rad</t>
  </si>
  <si>
    <t>2. Vijeće mađarske nac.manjine</t>
  </si>
  <si>
    <t>3. Vijeće srpske nac. Manjine</t>
  </si>
  <si>
    <t>4. udruga veterana Otkos 10</t>
  </si>
  <si>
    <t>5. Ostalim udrugama za promicanje kulturnih i povijesnih događanja i obilježavanja po zahtjevima</t>
  </si>
  <si>
    <t>1. Župa Presvetog srca Isusova</t>
  </si>
  <si>
    <t>Sakralni objekti</t>
  </si>
  <si>
    <t>2. Crkva Svetog Lazara</t>
  </si>
  <si>
    <t>3. Reformatorska crkva</t>
  </si>
  <si>
    <t>Obnova tornja</t>
  </si>
  <si>
    <t>Osvjetljenje crkve</t>
  </si>
  <si>
    <t>3. Crkva Sv. Lazara</t>
  </si>
  <si>
    <t>2. Reformatorska crkva</t>
  </si>
  <si>
    <t>1. Reformatorska crkva</t>
  </si>
  <si>
    <t>ukupno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</si>
</sst>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6" xfId="0" applyBorder="1" applyAlignment="1">
      <alignment/>
    </xf>
    <xf numFmtId="0" fontId="41" fillId="0" borderId="17" xfId="0" applyFont="1" applyBorder="1" applyAlignment="1">
      <alignment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3" fontId="41" fillId="0" borderId="12" xfId="0" applyNumberFormat="1" applyFont="1" applyBorder="1" applyAlignment="1">
      <alignment vertical="center" wrapText="1"/>
    </xf>
    <xf numFmtId="3" fontId="41" fillId="0" borderId="14" xfId="0" applyNumberFormat="1" applyFont="1" applyBorder="1" applyAlignment="1">
      <alignment vertical="center" wrapText="1"/>
    </xf>
    <xf numFmtId="3" fontId="41" fillId="0" borderId="15" xfId="0" applyNumberFormat="1" applyFont="1" applyBorder="1" applyAlignment="1">
      <alignment vertical="center" wrapText="1"/>
    </xf>
    <xf numFmtId="3" fontId="41" fillId="0" borderId="17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41" fillId="0" borderId="18" xfId="0" applyNumberFormat="1" applyFont="1" applyBorder="1" applyAlignment="1">
      <alignment vertical="center" wrapText="1"/>
    </xf>
    <xf numFmtId="3" fontId="41" fillId="0" borderId="19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wrapText="1"/>
    </xf>
    <xf numFmtId="0" fontId="42" fillId="0" borderId="22" xfId="0" applyFont="1" applyBorder="1" applyAlignment="1">
      <alignment horizontal="left" wrapText="1"/>
    </xf>
    <xf numFmtId="0" fontId="42" fillId="0" borderId="23" xfId="0" applyFont="1" applyBorder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22" xfId="0" applyFont="1" applyBorder="1" applyAlignment="1">
      <alignment horizontal="left" wrapText="1"/>
    </xf>
    <xf numFmtId="0" fontId="41" fillId="0" borderId="23" xfId="0" applyFont="1" applyBorder="1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5" t="s">
        <v>0</v>
      </c>
      <c r="B1" s="25"/>
      <c r="C1" s="25"/>
      <c r="D1" s="25"/>
      <c r="E1" s="25"/>
    </row>
    <row r="2" ht="15.7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.75" thickBot="1">
      <c r="A4" s="5"/>
      <c r="B4" s="6">
        <v>1</v>
      </c>
      <c r="C4" s="6">
        <v>2</v>
      </c>
      <c r="D4" s="23">
        <v>3</v>
      </c>
    </row>
    <row r="5" spans="1:4" ht="15.75" thickBot="1">
      <c r="A5" s="3" t="s">
        <v>5</v>
      </c>
      <c r="B5" s="16">
        <v>5035969</v>
      </c>
      <c r="C5" s="21">
        <v>233925</v>
      </c>
      <c r="D5" s="24">
        <f>SUM(C5/B5*100)</f>
        <v>4.645084193330022</v>
      </c>
    </row>
    <row r="6" spans="1:4" ht="15.75" thickBot="1">
      <c r="A6" s="7" t="s">
        <v>6</v>
      </c>
      <c r="B6" s="17">
        <v>4772700</v>
      </c>
      <c r="C6" s="22">
        <v>111000</v>
      </c>
      <c r="D6" s="24">
        <f>SUM(C6/B6*100)</f>
        <v>2.325727575586146</v>
      </c>
    </row>
    <row r="9" ht="15">
      <c r="A9" s="8"/>
    </row>
    <row r="10" spans="1:4" ht="107.25" customHeight="1">
      <c r="A10" s="26" t="s">
        <v>8</v>
      </c>
      <c r="B10" s="26"/>
      <c r="C10" s="26"/>
      <c r="D10" s="26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7" t="s">
        <v>9</v>
      </c>
      <c r="B13" s="27"/>
      <c r="C13" s="27"/>
      <c r="D13" s="27"/>
    </row>
    <row r="16" spans="1:4" ht="38.25" customHeight="1">
      <c r="A16" s="28" t="s">
        <v>7</v>
      </c>
      <c r="B16" s="29"/>
      <c r="C16" s="29"/>
      <c r="D16" s="30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5" t="s">
        <v>10</v>
      </c>
      <c r="B1" s="35"/>
      <c r="C1" s="35"/>
      <c r="D1" s="35"/>
      <c r="E1" s="35"/>
    </row>
    <row r="2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.75" thickBot="1">
      <c r="A4" s="13">
        <v>1</v>
      </c>
      <c r="B4" s="14"/>
      <c r="C4" s="14"/>
      <c r="D4" s="14"/>
      <c r="E4" s="14"/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6" t="s">
        <v>16</v>
      </c>
      <c r="B14" s="36"/>
      <c r="C14" s="36"/>
      <c r="D14" s="36"/>
      <c r="E14" s="36"/>
    </row>
    <row r="16" ht="15">
      <c r="A16" s="10"/>
    </row>
    <row r="17" spans="1:5" ht="62.25" customHeight="1">
      <c r="A17" s="31" t="s">
        <v>18</v>
      </c>
      <c r="B17" s="32"/>
      <c r="C17" s="32"/>
      <c r="D17" s="32"/>
      <c r="E17" s="32"/>
    </row>
    <row r="19" spans="1:5" ht="36.75" customHeight="1">
      <c r="A19" s="28" t="s">
        <v>30</v>
      </c>
      <c r="B19" s="33"/>
      <c r="C19" s="33"/>
      <c r="D19" s="33"/>
      <c r="E19" s="34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5.00390625" style="0" customWidth="1"/>
    <col min="2" max="2" width="26.140625" style="0" customWidth="1"/>
    <col min="3" max="3" width="25.00390625" style="0" customWidth="1"/>
  </cols>
  <sheetData>
    <row r="1" spans="1:3" ht="33.75" customHeight="1">
      <c r="A1" s="37" t="s">
        <v>22</v>
      </c>
      <c r="B1" s="38"/>
      <c r="C1" s="38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35</v>
      </c>
      <c r="B4" s="14" t="s">
        <v>36</v>
      </c>
      <c r="C4" s="18">
        <v>16000</v>
      </c>
    </row>
    <row r="5" spans="1:3" ht="15.75" thickBot="1">
      <c r="A5" s="12" t="s">
        <v>37</v>
      </c>
      <c r="B5" s="11" t="s">
        <v>36</v>
      </c>
      <c r="C5" s="19">
        <v>3000</v>
      </c>
    </row>
    <row r="6" spans="1:3" ht="15.75" thickBot="1">
      <c r="A6" s="12" t="s">
        <v>38</v>
      </c>
      <c r="B6" s="11" t="s">
        <v>36</v>
      </c>
      <c r="C6" s="19">
        <v>6000</v>
      </c>
    </row>
    <row r="7" spans="1:3" ht="15.75" thickBot="1">
      <c r="A7" s="12" t="s">
        <v>39</v>
      </c>
      <c r="B7" s="11" t="s">
        <v>36</v>
      </c>
      <c r="C7" s="19">
        <v>8800</v>
      </c>
    </row>
    <row r="8" spans="1:3" ht="39" thickBot="1">
      <c r="A8" s="12" t="s">
        <v>40</v>
      </c>
      <c r="B8" s="11" t="s">
        <v>36</v>
      </c>
      <c r="C8" s="19">
        <v>13775</v>
      </c>
    </row>
    <row r="9" spans="1:3" ht="15.75" thickBot="1">
      <c r="A9" s="12">
        <v>6</v>
      </c>
      <c r="B9" s="11" t="s">
        <v>50</v>
      </c>
      <c r="C9" s="19">
        <f>SUM(C4:C8)</f>
        <v>47575</v>
      </c>
    </row>
    <row r="10" spans="1:3" ht="15.75" thickBot="1">
      <c r="A10" s="4" t="s">
        <v>15</v>
      </c>
      <c r="B10" s="11"/>
      <c r="C10" s="19"/>
    </row>
    <row r="14" spans="1:3" ht="210.75" customHeight="1">
      <c r="A14" s="31" t="s">
        <v>23</v>
      </c>
      <c r="B14" s="31"/>
      <c r="C14" s="31"/>
    </row>
    <row r="16" spans="1:3" ht="27" customHeight="1">
      <c r="A16" s="28" t="s">
        <v>31</v>
      </c>
      <c r="B16" s="29"/>
      <c r="C16" s="3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5.57421875" style="0" customWidth="1"/>
    <col min="2" max="2" width="29.28125" style="0" customWidth="1"/>
    <col min="3" max="3" width="21.28125" style="0" customWidth="1"/>
    <col min="4" max="4" width="9.140625" style="0" hidden="1" customWidth="1"/>
  </cols>
  <sheetData>
    <row r="1" spans="1:3" ht="33.75" customHeight="1">
      <c r="A1" s="37" t="s">
        <v>25</v>
      </c>
      <c r="B1" s="38"/>
      <c r="C1" s="38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41</v>
      </c>
      <c r="B4" s="14" t="s">
        <v>42</v>
      </c>
      <c r="C4" s="20">
        <v>25000</v>
      </c>
    </row>
    <row r="5" spans="1:3" ht="15.75" thickBot="1">
      <c r="A5" s="12" t="s">
        <v>43</v>
      </c>
      <c r="B5" s="11" t="s">
        <v>42</v>
      </c>
      <c r="C5" s="19">
        <v>10000</v>
      </c>
    </row>
    <row r="6" spans="1:3" ht="15.75" thickBot="1">
      <c r="A6" s="12" t="s">
        <v>44</v>
      </c>
      <c r="B6" s="11" t="s">
        <v>42</v>
      </c>
      <c r="C6" s="19">
        <v>20000</v>
      </c>
    </row>
    <row r="7" spans="1:3" ht="15.75" thickBot="1">
      <c r="A7" s="12">
        <v>4</v>
      </c>
      <c r="B7" s="11"/>
      <c r="C7" s="19"/>
    </row>
    <row r="8" spans="1:3" ht="15.75" thickBot="1">
      <c r="A8" s="12">
        <v>5</v>
      </c>
      <c r="B8" s="11"/>
      <c r="C8" s="19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 t="s">
        <v>50</v>
      </c>
      <c r="C10" s="18">
        <f>SUM(C4:C9)</f>
        <v>55000</v>
      </c>
    </row>
    <row r="14" spans="1:3" ht="160.5" customHeight="1">
      <c r="A14" s="31" t="s">
        <v>24</v>
      </c>
      <c r="B14" s="31"/>
      <c r="C14" s="31"/>
    </row>
    <row r="16" spans="1:3" ht="27" customHeight="1">
      <c r="A16" s="28" t="s">
        <v>32</v>
      </c>
      <c r="B16" s="29"/>
      <c r="C16" s="3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7" t="s">
        <v>26</v>
      </c>
      <c r="B1" s="38"/>
      <c r="C1" s="38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49</v>
      </c>
      <c r="B4" s="14" t="s">
        <v>45</v>
      </c>
      <c r="C4" s="18">
        <v>91942</v>
      </c>
    </row>
    <row r="5" spans="1:3" ht="15.75" thickBot="1">
      <c r="A5" s="12" t="s">
        <v>48</v>
      </c>
      <c r="B5" s="11" t="s">
        <v>46</v>
      </c>
      <c r="C5" s="19">
        <v>9164</v>
      </c>
    </row>
    <row r="6" spans="1:3" ht="15.75" thickBot="1">
      <c r="A6" s="12" t="s">
        <v>47</v>
      </c>
      <c r="B6" s="11" t="s">
        <v>46</v>
      </c>
      <c r="C6" s="19">
        <v>30244</v>
      </c>
    </row>
    <row r="7" spans="1:3" ht="15.75" thickBot="1">
      <c r="A7" s="12">
        <v>4</v>
      </c>
      <c r="B7" s="11"/>
      <c r="C7" s="19"/>
    </row>
    <row r="8" spans="1:3" ht="15.75" thickBot="1">
      <c r="A8" s="12">
        <v>5</v>
      </c>
      <c r="B8" s="11"/>
      <c r="C8" s="19"/>
    </row>
    <row r="9" spans="1:3" ht="15.75" thickBot="1">
      <c r="A9" s="12">
        <v>6</v>
      </c>
      <c r="B9" s="11"/>
      <c r="C9" s="19"/>
    </row>
    <row r="10" spans="1:3" ht="15.75" thickBot="1">
      <c r="A10" s="4" t="s">
        <v>15</v>
      </c>
      <c r="B10" s="11" t="s">
        <v>50</v>
      </c>
      <c r="C10" s="19">
        <f>SUM(C4:C9)</f>
        <v>131350</v>
      </c>
    </row>
    <row r="14" spans="1:3" ht="168" customHeight="1">
      <c r="A14" s="31" t="s">
        <v>27</v>
      </c>
      <c r="B14" s="31"/>
      <c r="C14" s="31"/>
    </row>
    <row r="16" spans="1:3" ht="27" customHeight="1">
      <c r="A16" s="28" t="s">
        <v>33</v>
      </c>
      <c r="B16" s="29"/>
      <c r="C16" s="3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7" t="s">
        <v>28</v>
      </c>
      <c r="B1" s="38"/>
      <c r="C1" s="38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31" t="s">
        <v>29</v>
      </c>
      <c r="B14" s="31"/>
      <c r="C14" s="31"/>
    </row>
    <row r="16" spans="1:3" ht="27" customHeight="1">
      <c r="A16" s="28" t="s">
        <v>34</v>
      </c>
      <c r="B16" s="29"/>
      <c r="C16" s="3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Boris Jurinić</cp:lastModifiedBy>
  <cp:lastPrinted>2012-04-16T10:05:50Z</cp:lastPrinted>
  <dcterms:created xsi:type="dcterms:W3CDTF">2012-03-30T12:13:34Z</dcterms:created>
  <dcterms:modified xsi:type="dcterms:W3CDTF">2012-07-18T08:48:57Z</dcterms:modified>
  <cp:category/>
  <cp:version/>
  <cp:contentType/>
  <cp:contentStatus/>
</cp:coreProperties>
</file>