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/>
  <xr:revisionPtr revIDLastSave="0" documentId="13_ncr:1_{A5527243-D42F-408E-8480-FFD46393F3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upitnik" sheetId="1" r:id="rId1"/>
    <sheet name="tablica-1" sheetId="2" r:id="rId2"/>
    <sheet name="tablica-2" sheetId="4" r:id="rId3"/>
    <sheet name="tablica-3" sheetId="5" r:id="rId4"/>
    <sheet name="registar" sheetId="7" state="hidden" r:id="rId5"/>
    <sheet name="validacija" sheetId="9" state="hidden" r:id="rId6"/>
  </sheets>
  <definedNames>
    <definedName name="_xlnm.Print_Titles" localSheetId="2">'tablica-2'!$5:$6</definedName>
    <definedName name="_xlnm.Print_Titles" localSheetId="3">'tablica-3'!$5:$5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B7" i="4"/>
  <c r="B7" i="1"/>
  <c r="B8" i="1"/>
  <c r="B9" i="1"/>
  <c r="B10" i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F300" i="4" l="1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 l="1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C7" i="2" l="1"/>
  <c r="D7" i="2" s="1"/>
</calcChain>
</file>

<file path=xl/sharedStrings.xml><?xml version="1.0" encoding="utf-8"?>
<sst xmlns="http://schemas.openxmlformats.org/spreadsheetml/2006/main" count="11344" uniqueCount="7842">
  <si>
    <t>IZVJEŠTAJNA JEDINICA:</t>
  </si>
  <si>
    <t>ADRESA:</t>
  </si>
  <si>
    <t>POŠTANSKI BROJ:</t>
  </si>
  <si>
    <t>MATIČNI BROJ:</t>
  </si>
  <si>
    <t>KONTAKT OSOBA:</t>
  </si>
  <si>
    <t>TELEFON/MOBITEL:</t>
  </si>
  <si>
    <t>E-MAIL:</t>
  </si>
  <si>
    <t>RADNO MJESTO:</t>
  </si>
  <si>
    <t>OSTVAREN PRORAČUN/
PLANIRAN PRORAČUN</t>
  </si>
  <si>
    <r>
      <t xml:space="preserve">UDIO (%) PRORAČUNA ZA KULTURU U UKUPNOM PRORAČUNU
</t>
    </r>
    <r>
      <rPr>
        <sz val="10"/>
        <color indexed="8"/>
        <rFont val="Arial"/>
        <family val="2"/>
        <charset val="238"/>
      </rPr>
      <t>(2/1)</t>
    </r>
  </si>
  <si>
    <t>OIB USTANOVE</t>
  </si>
  <si>
    <r>
      <t xml:space="preserve">NAZIV USTANOVE
</t>
    </r>
    <r>
      <rPr>
        <sz val="10"/>
        <color indexed="8"/>
        <rFont val="Arial"/>
        <family val="2"/>
        <charset val="238"/>
      </rPr>
      <t>(upisuje se automatski iz registra proračunskih korisnika Min financija temeljem upisanog OIB-a)</t>
    </r>
  </si>
  <si>
    <r>
      <t xml:space="preserve">BROJ ZAPOSLENIH </t>
    </r>
    <r>
      <rPr>
        <sz val="10"/>
        <color indexed="8"/>
        <rFont val="Arial"/>
        <family val="2"/>
        <charset val="238"/>
      </rPr>
      <t>(na proračunu JLRS)</t>
    </r>
  </si>
  <si>
    <t>KORISNIK SREDSTAVA PROGRAMA</t>
  </si>
  <si>
    <t>OIB KORISNIKA SREDSTAVA</t>
  </si>
  <si>
    <t>NAZIV PROGRAMA</t>
  </si>
  <si>
    <t>ZAGREBAČKA ŽUPANIJA</t>
  </si>
  <si>
    <t>RAZVOJNA AGENCIJA ZAGREBAČKE ŽUPANIJE</t>
  </si>
  <si>
    <t>NAFTALAN - SPECIJALNA BOLNICA ZA MEDICINSKU REHABILITACIJU</t>
  </si>
  <si>
    <t>DOM ZDRAVLJA ZAGREBAČKE ŽUPANIJE</t>
  </si>
  <si>
    <t>ZAVOD ZA JAVNO ZDRAVSTVO ZAGREBAČKE ŽUPANIJE</t>
  </si>
  <si>
    <t>ZAVOD ZA HITNU MEDICINU ZAGREBAČKE ŽUPANIJE</t>
  </si>
  <si>
    <t>ZAVOD ZA PROSTORNO UREĐENJE ZAGREBAČKE ŽUPANIJE</t>
  </si>
  <si>
    <t>JAVNA USTANOVA ZA UPRAVLJANJE ZAŠTIĆENIM PODRUČJIMA I DRUGIM ZAŠTIĆENIM DIJELOVIMA PRIRODE NA PODRUČJU ZAGREBAČKE ŽUPANIJE ZELENI PRSTEN</t>
  </si>
  <si>
    <t>O.Š. SLAVKA KOLARA KRAVARSKO</t>
  </si>
  <si>
    <t>O.Š. POSAVSKI BREGI</t>
  </si>
  <si>
    <t>O.Š. LUKA</t>
  </si>
  <si>
    <t>GLAZBENA ŠKOLA FERDO LIVADIĆ, SAMOBOR</t>
  </si>
  <si>
    <t>ZRAKOPLOVNA TEHNIČKA ŠKOLA RUDOLFA PEREŠINA</t>
  </si>
  <si>
    <t>EKONOMSKA, TRGOVAČKA I UGOSTITELJSKA ŠKOLA SAMOBOR</t>
  </si>
  <si>
    <t>EKONOMSKA ŠKOLA VELIKA GORICA</t>
  </si>
  <si>
    <t>GIMNAZIJA VELIKA GORICA</t>
  </si>
  <si>
    <t>SREDNJA STRUKOVNA ŠKOLA VELIKA GORICA</t>
  </si>
  <si>
    <t>SREDNJA ŠKOLA JASTREBARSKO</t>
  </si>
  <si>
    <t>SREDNJA ŠKOLA VRBOVEC</t>
  </si>
  <si>
    <t>SREDNJA ŠKOLA DUGO SELO</t>
  </si>
  <si>
    <t>UČENIČKI DOM IVANIĆ GRAD</t>
  </si>
  <si>
    <t>GRAD DUGO SELO</t>
  </si>
  <si>
    <t>DJEČJI VRTIĆ DUGO SELO</t>
  </si>
  <si>
    <t>GRADSKA KNJIŽNICA DUGO SELO</t>
  </si>
  <si>
    <t>PUČKO OTVORENO UČILIŠTE DUGO SELO</t>
  </si>
  <si>
    <t>GLAZBENA ŠKOLA DUGO SELO</t>
  </si>
  <si>
    <t>PUČKO OTVORENO UČILIŠTE IVANIĆ-GRAD</t>
  </si>
  <si>
    <t>GRADSKA KNJIŽNICA IVANIĆ-GRAD</t>
  </si>
  <si>
    <t>DJEČJI VRTIĆ IVANIĆ GRAD</t>
  </si>
  <si>
    <t>GRAD JASTREBARSKO</t>
  </si>
  <si>
    <t>GLAZBENA ŠKOLA JASTREBARSKO</t>
  </si>
  <si>
    <t>CENTAR ZA KULTURU JASTREBARSKO</t>
  </si>
  <si>
    <t>GRAD SAMOBOR</t>
  </si>
  <si>
    <t>JAVNA VATROGASNA POSTROJBA GRADA SAMOBORA</t>
  </si>
  <si>
    <t>GRADSKA KNJIŽNICA SAMOBOR</t>
  </si>
  <si>
    <t>O.Š. SAMOBOR</t>
  </si>
  <si>
    <t>GRAD SVETA NEDELJA</t>
  </si>
  <si>
    <t>GRAD SVETI IVAN ZELINA</t>
  </si>
  <si>
    <t>GRADSKA KNJIŽNICA SVETI IVAN ZELINA</t>
  </si>
  <si>
    <t>PUČKO OTVORENO UČILIŠTE SVETI IVAN ZELINA</t>
  </si>
  <si>
    <t>GRAD VELIKA GORICA</t>
  </si>
  <si>
    <t>JAVNA VATROGASNA POSTROJBA VELIKA GORICA</t>
  </si>
  <si>
    <t>PUČKO OTVORENO UČILIŠTE VELIKA GORICA</t>
  </si>
  <si>
    <t>GRADSKA KNJIŽNICA VELIKA GORICA</t>
  </si>
  <si>
    <t>MUZEJ TUROPOLJA</t>
  </si>
  <si>
    <t>RAZVOJNA AGENCIJA GRADA VELIKA GORICA - VE-GO-RA</t>
  </si>
  <si>
    <t>USTANOVA ZA UPRAVLJANJE ŠPORTSKO-REKREACIJSKIM CENTROM VELIKA GORICA</t>
  </si>
  <si>
    <t>O.Š. VELIKA MLAKA</t>
  </si>
  <si>
    <t>O.Š. ŠĆITARJEVO</t>
  </si>
  <si>
    <t>O.Š. NOVO ČIČE</t>
  </si>
  <si>
    <t>DJEČJI VRTIĆ VELIKA GORICA</t>
  </si>
  <si>
    <t>DJEČJI VRTIĆ CICIBAN</t>
  </si>
  <si>
    <t>DJEČJI VRTIĆ ŽIREK</t>
  </si>
  <si>
    <t>DJEČJI VRTIĆ LOJTRICA</t>
  </si>
  <si>
    <t>GRAD VRBOVEC</t>
  </si>
  <si>
    <t>RAZVOJNA AGENCIJA GRADA VRBOVCA</t>
  </si>
  <si>
    <t>PUČKO OTVORENO UČILIŠTE</t>
  </si>
  <si>
    <t>NARODNA KNJIŽNICA VRBOVEC</t>
  </si>
  <si>
    <t>DJEČJI VRTIĆ VRBOVEC</t>
  </si>
  <si>
    <t>GRAD ZAPREŠIĆ</t>
  </si>
  <si>
    <t>JAVNA VATROGASNA POSTROJBA GRADA ZAPREŠIĆA</t>
  </si>
  <si>
    <t>PUČKO OTVORENO UČILIŠTE ZAPREŠIĆ</t>
  </si>
  <si>
    <t>O.Š. KUPLJENOVO</t>
  </si>
  <si>
    <t>DJEČJI VRTIĆ MASLAČAK</t>
  </si>
  <si>
    <t>DJEČJI VRTIĆ VRTULJAK</t>
  </si>
  <si>
    <t>OPĆINA BEDENICA</t>
  </si>
  <si>
    <t>OPĆINA BISTRA</t>
  </si>
  <si>
    <t>DJEČJI VRTIĆ KAPLJICA</t>
  </si>
  <si>
    <t>OPĆINSKA KNJIŽNICA BISTRA</t>
  </si>
  <si>
    <t>OPĆINA BRCKOVLJANI</t>
  </si>
  <si>
    <t>OPĆINA BRDOVEC</t>
  </si>
  <si>
    <t>MUZEJ BRDOVEC</t>
  </si>
  <si>
    <t>OPĆINA DUBRAVA</t>
  </si>
  <si>
    <t>DJEČJI VRTIĆ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</si>
  <si>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</si>
  <si>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</si>
  <si>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</si>
  <si>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</si>
  <si>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</si>
  <si>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</si>
  <si>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</si>
  <si>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</si>
  <si>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</si>
  <si>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OPĆINA LUKA</t>
  </si>
  <si>
    <t>OPĆINA MARIJA GORICA</t>
  </si>
  <si>
    <t>OPĆINSKA KNJIŽNICA ANTE KOVAČIĆA</t>
  </si>
  <si>
    <t>OPĆINA ORLE</t>
  </si>
  <si>
    <t>OPĆINA PISAROVINA</t>
  </si>
  <si>
    <t>OPĆINA POKUPSKO</t>
  </si>
  <si>
    <t>OPĆINSKA KNJIŽNICA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</si>
  <si>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</si>
  <si>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</si>
  <si>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</si>
  <si>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</si>
  <si>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</si>
  <si>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</si>
  <si>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KRAPINSKO-ZAGORSKA ŽUPANIJA</t>
  </si>
  <si>
    <t>OPĆA BOLNICA ZABOK I BOLNICA HRVATSKIH VETERANA</t>
  </si>
  <si>
    <t>ZAVOD ZA HITNU MEDICINU KRAPINSKO-ZAGORSKE ŽUPANIJE</t>
  </si>
  <si>
    <t>DOM ZDRAVLJA KRAPINSKO-ZAGORSKE ŽUPANIJE</t>
  </si>
  <si>
    <t>SPECIJALNA BOLNICA ZA MEDICINSKU REHABILITACIJU STUBIČKE TOPLICE</t>
  </si>
  <si>
    <t>SPECIJALNA BOLNICA ZA MEDICINSKU REHABILITACIJU KRAPINSKE TOPLICE</t>
  </si>
  <si>
    <t>ZAVOD ZA PROSTORNO UREĐENJE KRAPINSKO-ZAGORSKE ŽUPANIJE</t>
  </si>
  <si>
    <t>ZAGORSKA RAZVOJNA AGENCIJA</t>
  </si>
  <si>
    <t>O.Š. OROSLAVJE</t>
  </si>
  <si>
    <t>O.Š. VELIKO TRGOVIŠĆE</t>
  </si>
  <si>
    <t>O.Š. SVETI KRIŽ ZAČRETJE</t>
  </si>
  <si>
    <t>O.Š. MAČE</t>
  </si>
  <si>
    <t>O.Š. VLADIMIR BOSNAR, STUBIČKE TOPLICE</t>
  </si>
  <si>
    <t>CENTAR ZA ODGOJ I OBRAZOVANJE KRAPINSKE TOPLICE</t>
  </si>
  <si>
    <t>GLAZBENA ŠKOLA PREGRADA</t>
  </si>
  <si>
    <t>SREDNJA ŠKOLA BEDEKOVČINA</t>
  </si>
  <si>
    <t>SREDNJA ŠKOLA KONJŠČINA</t>
  </si>
  <si>
    <t>SREDNJA ŠKOLA KRAPINA</t>
  </si>
  <si>
    <t>SREDNJA ŠKOLA OROSLAVJE</t>
  </si>
  <si>
    <t>SREDNJA ŠKOLA ZABOK</t>
  </si>
  <si>
    <t>SREDNJA ŠKOLA ZLATAR</t>
  </si>
  <si>
    <t>SREDNJA ŠKOLA PREGRADA</t>
  </si>
  <si>
    <t>GRAD KLANJEC</t>
  </si>
  <si>
    <t>GRADSKA KNJIŽNICA I ČITAONICA ANTUN MIHANOVIĆ KLANJEC</t>
  </si>
  <si>
    <t>KULTURNI CENTAR KLANJEC</t>
  </si>
  <si>
    <t>GRAD KRAPINA</t>
  </si>
  <si>
    <t>JAVNA VATROGASNA POSTROJBA GRADA KRAPINE</t>
  </si>
  <si>
    <t>PUČKO OTVORENO UČILIŠTE KRAPINA</t>
  </si>
  <si>
    <t>GRADSKA KNJIŽNICA KRAPINA</t>
  </si>
  <si>
    <t>GRAD OROSLAVJE</t>
  </si>
  <si>
    <t>OTVORENO UČILIŠTE OROSLAVJE</t>
  </si>
  <si>
    <t>GRADSKA KNJIŽNICA OROSLAVJE</t>
  </si>
  <si>
    <t>DJEČJI VRTIĆ CVRKUTIĆ OROSLAVJE</t>
  </si>
  <si>
    <t>GRAD PREGRADA</t>
  </si>
  <si>
    <t>MUZEJ GRADA PREGRADE ZLATKO DRAGUTIN TUDJINA</t>
  </si>
  <si>
    <t>GRADSKA KNJIŽNICA PREGRADA</t>
  </si>
  <si>
    <t>GRAD ZABOK</t>
  </si>
  <si>
    <t>GRADSKA KNJIŽNICA KSAVER ŠANDOR GJALSKI</t>
  </si>
  <si>
    <t>DJEČJI VRTIĆ ZIPKICA</t>
  </si>
  <si>
    <t>GRAD ZLATAR</t>
  </si>
  <si>
    <t>GRADSKA KNJIŽNICA ZLATAR</t>
  </si>
  <si>
    <t>OPĆINA BEDEKOVČINA</t>
  </si>
  <si>
    <t>DJEČJI VRTIĆ BEDEKOVČINA</t>
  </si>
  <si>
    <t>OPĆINSKA KNJIŽNICA I ČITAONICA BEDEKOVČINA</t>
  </si>
  <si>
    <t>OPĆINA BUDINŠČINA</t>
  </si>
  <si>
    <t>OPĆINA DESINIĆ</t>
  </si>
  <si>
    <t>GRAD DONJA STUBICA</t>
  </si>
  <si>
    <t>DJEČJI VRTIĆ BUBAMARA</t>
  </si>
  <si>
    <t>OPĆINA ĐURMANEC</t>
  </si>
  <si>
    <t>OPĆINA GORNJA STUBICA</t>
  </si>
  <si>
    <t>OPĆINA HUM NA SUTLI</t>
  </si>
  <si>
    <t>NARODNA KNJIŽNICA HUM NA SUTLI</t>
  </si>
  <si>
    <t>DJEČJI VRTIĆ BALONČICA</t>
  </si>
  <si>
    <t>OPĆINA JESENJE</t>
  </si>
  <si>
    <t>OPĆINA KONJŠČINA</t>
  </si>
  <si>
    <t>DJEČJI VRTIĆ KONJŠĆINA</t>
  </si>
  <si>
    <t>OPĆINA KRALJEVEC NA SUTLI</t>
  </si>
  <si>
    <t>OPĆINA KRAPINSKE TOPLICE</t>
  </si>
  <si>
    <t>OPĆINSKA KNJIŽNICA KRAPINSKE TOPLICE</t>
  </si>
  <si>
    <t>OPĆINA KUMROVEC</t>
  </si>
  <si>
    <t>DJEČJI VRTIĆ JAGLAC</t>
  </si>
  <si>
    <t>OPĆINA LOBOR</t>
  </si>
  <si>
    <t>OPĆINA MAČE</t>
  </si>
  <si>
    <t>OPĆINA MARIJA BISTRICA</t>
  </si>
  <si>
    <t>OPĆINSKA KNJIŽNICA I ČITAONICA</t>
  </si>
  <si>
    <t>OPĆINA MIHOVLJAN</t>
  </si>
  <si>
    <t>OPĆINA NOVI GOLUBOVEC</t>
  </si>
  <si>
    <t>OPĆINA PETROVSKO</t>
  </si>
  <si>
    <t>OPĆINA RADOBOJ</t>
  </si>
  <si>
    <t>MUZEJ RADBOA ZA MUZEJSKU DJELATNOST</t>
  </si>
  <si>
    <t>OPĆINA STUBIČKE TOPLICE</t>
  </si>
  <si>
    <t>OPĆINSKA KNJIŽNICA STUBIČKE TOPLICE</t>
  </si>
  <si>
    <t>DJEČJI VRTIĆ ZVIREK, STUBIČKE TOPLICE</t>
  </si>
  <si>
    <t>OPĆINA SVETI KRIŽ ZAČRETJE</t>
  </si>
  <si>
    <t>OPĆINSKA KNJIŽNICA I ČITAONICA SVETI KRIŽ ZAČRETJE</t>
  </si>
  <si>
    <t>OPĆINA TUHELJ</t>
  </si>
  <si>
    <t>OPĆINA VELIKO TRGOVIŠĆE</t>
  </si>
  <si>
    <t>DJEČJI VRTIĆ ROŽICA</t>
  </si>
  <si>
    <t>OPĆINA ZAGORSKA SELA</t>
  </si>
  <si>
    <t>DJEČJI VRTIĆ ZLATNI DANI</t>
  </si>
  <si>
    <t>ZAVOD ZA PROSTORNO UREĐENJE SISAČKO-MOSLAVAČKE ŽUPANIJE</t>
  </si>
  <si>
    <t>REGIONALNI KOORDINATOR SISAČKO-MOSLAVAČKE ŽUPANIJE</t>
  </si>
  <si>
    <t>DOM ZA PSIHIČKI BOLESNE ODRASLE OSOBE PETRINJA</t>
  </si>
  <si>
    <t>LJEČILIŠTE TOPUSKO</t>
  </si>
  <si>
    <t>JAVNA USTANOVA ZA UPRAVLJANJE ZAŠTIĆENIM PRIRODNIM VRIJEDNOSTIMA SISAČKO-MOSLAVAČKE ŽUPANIJE</t>
  </si>
  <si>
    <t>O.Š. GVOZD</t>
  </si>
  <si>
    <t>O.Š. JABUKOVAC, PETRINJA</t>
  </si>
  <si>
    <t>O.Š. DRAGUTINA TADIJANOVIĆA, PETRINJA</t>
  </si>
  <si>
    <t>O.Š. MLADOST, LEKENIK</t>
  </si>
  <si>
    <t>O.Š. SUNJA</t>
  </si>
  <si>
    <t>O.Š. DVOR</t>
  </si>
  <si>
    <t>O.Š. MATE LOVRAKA, PETRINJA</t>
  </si>
  <si>
    <t>O.Š. ZORKE SEVER, POPOVAČA</t>
  </si>
  <si>
    <t>GLAZBENA ŠKOLA U NOVSKOJ</t>
  </si>
  <si>
    <t>SREDNJA ŠKOLA TINA UJEVIĆA, KUTINA</t>
  </si>
  <si>
    <t>SREDNJA ŠKOLA PETRINJA</t>
  </si>
  <si>
    <t>GIMNAZIJA SISAK</t>
  </si>
  <si>
    <t>STRUKOVNA ŠKOLA SISAK</t>
  </si>
  <si>
    <t>TEHNIČKA ŠKOLA SISAK</t>
  </si>
  <si>
    <t>EKONOMSKA ŠKOLA SISAK</t>
  </si>
  <si>
    <t>DOM ZA STARIJE I NEMOĆNE OSOBE PETRINJA</t>
  </si>
  <si>
    <t>DOM ZA STARIJE I NEMOĆNE OSOBE SISAK</t>
  </si>
  <si>
    <t>DOM ZA STARIJE OSOBE GLINA</t>
  </si>
  <si>
    <t>GRAD GLINA</t>
  </si>
  <si>
    <t>KNJIŽNICA I ČITAONICA GLINA</t>
  </si>
  <si>
    <t>DJEČJI VRTIĆ BUBAMARA GLINA</t>
  </si>
  <si>
    <t>GRAD HRVATSKA KOSTAJNICA</t>
  </si>
  <si>
    <t>GRADSKA KNJIŽNICA I ČITAONICA MILIVOJA CVETNIĆA HRVATSKA KOSTAJNICA</t>
  </si>
  <si>
    <t>GRAD KUTINA</t>
  </si>
  <si>
    <t>VATROGASNA POSTROJBA KUTINA</t>
  </si>
  <si>
    <t>MUZEJ MOSLAVINE KUTINA</t>
  </si>
  <si>
    <t>KNJIŽNICA I ČITAONICA KUTINA</t>
  </si>
  <si>
    <t>DJEČJI VRTIĆ KUTINA</t>
  </si>
  <si>
    <t>GRAD NOVSKA</t>
  </si>
  <si>
    <t>JAVNA VATROGASNA POSTROJBA GRADA NOVSKE</t>
  </si>
  <si>
    <t>PUČKO OTVORENO UČILIŠTE NOVSKA</t>
  </si>
  <si>
    <t>GRADSKA KNJIŽNICA I ČITAONICA ANTE JAGAR</t>
  </si>
  <si>
    <t>DJEČJI VRTIĆ RADOST</t>
  </si>
  <si>
    <t>GRAD PETRINJA</t>
  </si>
  <si>
    <t>PETRA - PETRINJSKA RAZVOJNA AGENCIJA</t>
  </si>
  <si>
    <t>GRADSKA KNJIŽNICA I ČITAONICA PETRINJA</t>
  </si>
  <si>
    <t>DJEČJI VRTIĆ PETRINJČICA</t>
  </si>
  <si>
    <t>GRAD POPOVAČA</t>
  </si>
  <si>
    <t>DJEČJI VRTIĆ POPOVAČA</t>
  </si>
  <si>
    <t>KNJIŽNICA I ČITAONICA POPOVAČA</t>
  </si>
  <si>
    <t>GRAD SISAK</t>
  </si>
  <si>
    <t>JAVNA VATROGASNA POSTROJBA GRADA SISKA</t>
  </si>
  <si>
    <t>GRADSKI MUZEJ SISAK</t>
  </si>
  <si>
    <t>DOM KULTURE KRISTALNA KOCKA VEDRINE</t>
  </si>
  <si>
    <t>O.Š. IVANA KUKULJEVIĆA, SISAK</t>
  </si>
  <si>
    <t>DJEČJI VRTIĆ SISAK NOVI</t>
  </si>
  <si>
    <t>DJEČJI VRTIĆ SISAK STARI</t>
  </si>
  <si>
    <t>OPĆINA DONJI KUKURUZARI</t>
  </si>
  <si>
    <t>OPĆINA DVOR</t>
  </si>
  <si>
    <t>KNJIŽNICA I ČITAONICA DVOR</t>
  </si>
  <si>
    <t>NARODNO SVEUČILIŠTE DVOR</t>
  </si>
  <si>
    <t>DJEČJI VRTIĆ SUNCE</t>
  </si>
  <si>
    <t>OPĆINA GVOZD</t>
  </si>
  <si>
    <t>OPĆINA HRVATSKA DUBICA</t>
  </si>
  <si>
    <t>OPĆINA JASENOVAC</t>
  </si>
  <si>
    <t>NARODNA KNJIŽNICA I ČITAONICA</t>
  </si>
  <si>
    <t>CENTAR ZA POMOĆ I NJEGU JASENOVAC</t>
  </si>
  <si>
    <t>OPĆINA LEKENIK</t>
  </si>
  <si>
    <t>NARODNA KNJIŽNICA I ČITAONICA LEKENIK</t>
  </si>
  <si>
    <t>DJEČJI VRTIĆ LEKENIK</t>
  </si>
  <si>
    <t>OPĆINA LIPOVLJANI</t>
  </si>
  <si>
    <t>DJEČJI VRTIĆ ISKRICA</t>
  </si>
  <si>
    <t>NARODNA KNJIŽNICA I ČITAONICA LIPOVLJANI</t>
  </si>
  <si>
    <t>OPĆINA MAJUR</t>
  </si>
  <si>
    <t>NARODNA KNJIŽNICA I ČITAONICA MAJUR</t>
  </si>
  <si>
    <t>OPĆINA MARTINSKA VES</t>
  </si>
  <si>
    <t>OPĆINA SUNJA</t>
  </si>
  <si>
    <t>DJEČJI VRTIĆ BAMBI</t>
  </si>
  <si>
    <t>NARODNA KNJIŽNICA I ČITAONICA SUNJA</t>
  </si>
  <si>
    <t>OPĆINA TOPUSKO</t>
  </si>
  <si>
    <t>NARODNA KNJIŽNICA I ČITAONICA TOPUSKO</t>
  </si>
  <si>
    <t>OPĆINA VELIKA LUDINA</t>
  </si>
  <si>
    <t>KNJIŽNICA I ČITAONICA VELIKA LUDINA</t>
  </si>
  <si>
    <t>DJEČJI VRTIĆ LUDINA</t>
  </si>
  <si>
    <t>KARLOVAČKA ŽUPANIJA</t>
  </si>
  <si>
    <t>JAVNA USTANOVA REGIONALNA RAZVOJNA AGENCIJA KARLOVAČKE ŽUPANIJE</t>
  </si>
  <si>
    <t>OPĆA BOLNICA KARLOVAC</t>
  </si>
  <si>
    <t>ZAVOD ZA HITNU MEDICINU KARLOVAČKE ŽUPANIJE</t>
  </si>
  <si>
    <t>DOM ZDRAVLJA VOJNIĆ</t>
  </si>
  <si>
    <t>DOM ZDRAVLJA SLUNJ</t>
  </si>
  <si>
    <t>DOM ZDRAVLJA OZALJ</t>
  </si>
  <si>
    <t>DOM ZDRAVLJA DUGA RESA</t>
  </si>
  <si>
    <t>DOM ZDRAVLJA OGULIN</t>
  </si>
  <si>
    <t>DOM ZDRAVLJA KARLOVAC</t>
  </si>
  <si>
    <t>GLAZBENA ŠKOLA KARLOVAC</t>
  </si>
  <si>
    <t>OBRTNIČKA I TEHNIČKA ŠKOLA OGULIN</t>
  </si>
  <si>
    <t>SREDNJA ŠKOLA DUGA RESA</t>
  </si>
  <si>
    <t>GIMNAZIJA KARLOVAC</t>
  </si>
  <si>
    <t>MEDICINSKA ŠKOLA KARLOVAC</t>
  </si>
  <si>
    <t>TEHNIČKA ŠKOLA KARLOVAC</t>
  </si>
  <si>
    <t>SREDNJA ŠKOLA SLUNJ</t>
  </si>
  <si>
    <t>UČENIČKI DOM OGULIN</t>
  </si>
  <si>
    <t>UČENIČKI DOM KARLOVAC</t>
  </si>
  <si>
    <t>GRAD DUGA RESA</t>
  </si>
  <si>
    <t>GRADSKA KNJIŽNICA I ČITAONICA DUGA RESA</t>
  </si>
  <si>
    <t>GRAD KARLOVAC</t>
  </si>
  <si>
    <t>JAVNA VATROGASNA POSTROJBA GRADA KARLOVCA</t>
  </si>
  <si>
    <t>GRADSKO KAZALIŠTE ZORIN DOM</t>
  </si>
  <si>
    <t>GRADSKA KNJIŽNICA IVAN GORAN KOVAČIĆ</t>
  </si>
  <si>
    <t>O.Š. BANIJA</t>
  </si>
  <si>
    <t>O.Š. REČICA</t>
  </si>
  <si>
    <t>O.Š. SKAKAVAC</t>
  </si>
  <si>
    <t>O.Š. ŠVARČA</t>
  </si>
  <si>
    <t>O.Š. DUBOVAC</t>
  </si>
  <si>
    <t>O.Š. TURANJ</t>
  </si>
  <si>
    <t>O.Š. DRAGOJLE JARNEVIĆ, KARLOVAC</t>
  </si>
  <si>
    <t>DJEČJI VRTIĆ KARLOVAC</t>
  </si>
  <si>
    <t>DJEČJI VRTIĆ ČETIRI RIJEKE</t>
  </si>
  <si>
    <t>CENTAR ZA ODGOJ I OBRAZOVANJE DJECE I MLADEŽI</t>
  </si>
  <si>
    <t>GRAD OGULIN</t>
  </si>
  <si>
    <t>GRADSKA KNJIŽNICA I ČITAONICA OGULIN</t>
  </si>
  <si>
    <t>ZAVIČAJNI MUZEJ OGULIN</t>
  </si>
  <si>
    <t>DJEČJI VRTIĆ BISTRAC</t>
  </si>
  <si>
    <t>CENTAR ZA POSJETITELJE IVANINA KUĆA BAJKE</t>
  </si>
  <si>
    <t>GRAD OZALJ</t>
  </si>
  <si>
    <t>DJEČJI VRTIĆ ZVONČIĆ OZALJ</t>
  </si>
  <si>
    <t>ZAVIČAJNI MUZEJ OZALJ</t>
  </si>
  <si>
    <t>GRAD SLUNJ</t>
  </si>
  <si>
    <t>PUČKO OTVORENO UČILIŠTE SLUNJ</t>
  </si>
  <si>
    <t>KNJIŽNICA I ČITAONICA SLUNJ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</si>
  <si>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</si>
  <si>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</si>
  <si>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</si>
  <si>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</si>
  <si>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</si>
  <si>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</si>
  <si>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OPĆINA KAMANJE</t>
  </si>
  <si>
    <t>OPĆINA KRNJAK</t>
  </si>
  <si>
    <t>OPĆINA LASINJA</t>
  </si>
  <si>
    <t>OPĆINA NETRETIĆ</t>
  </si>
  <si>
    <t>OPĆINA PLAŠKI</t>
  </si>
  <si>
    <t>OPĆINA RAKOVICA</t>
  </si>
  <si>
    <t>OPĆINA RIBNIK</t>
  </si>
  <si>
    <t>OPĆINA SABORSKO</t>
  </si>
  <si>
    <t>OPĆINA TOUNJ</t>
  </si>
  <si>
    <t>OPĆINA VOJNIĆ</t>
  </si>
  <si>
    <t>DJEČJI VRTIĆ VOJNIĆ</t>
  </si>
  <si>
    <t>OPĆINA ŽAKANJE</t>
  </si>
  <si>
    <t>VARAŽDINSKA ŽUPANIJA</t>
  </si>
  <si>
    <t>OPĆA BOLNICA VARAŽDIN</t>
  </si>
  <si>
    <t>ZAVOD ZA JAVNO ZDRAVSTVO VARAŽDINSKE ŽUPANIJE</t>
  </si>
  <si>
    <t>ZAVOD ZA PROSTORNO UREĐENJE VARAŽDINSKE ŽUPANIJE</t>
  </si>
  <si>
    <t>DOM ZDRAVLJA VARAŽDINSKE ŽUPANIJE</t>
  </si>
  <si>
    <t>SPECIJALNA BOLNICA ZA MEDICINSKU REHABILITACIJU VARAŽDINSKE TOPLICE</t>
  </si>
  <si>
    <t>JAVNA USTANOVA ZA REGIONALNI RAZVOJ VARAŽDINSKE ŽUPANIJE</t>
  </si>
  <si>
    <t>O.Š. IVANA KUKULJEVIĆA SAKCINSKOG, IVANEC</t>
  </si>
  <si>
    <t>O.Š. ANTE STARČEVIĆA, LEPOGLAVA</t>
  </si>
  <si>
    <t>O.Š. FRANJE SERTA, BEDNJA</t>
  </si>
  <si>
    <t>O.Š. ANDRIJE KAČIĆA MIOŠIĆA, DONJA VOĆA</t>
  </si>
  <si>
    <t>O.Š. GUSTAV KRKLEC, MARUŠEVEC, ČALINEC</t>
  </si>
  <si>
    <t>O.Š. GROFA JANKA DRAŠKOVIĆA, KLENOVNIK</t>
  </si>
  <si>
    <t>O.Š. LUDBREG</t>
  </si>
  <si>
    <t>O.Š. MARTIJANEC</t>
  </si>
  <si>
    <t>O.Š. VELIKI BUKOVEC</t>
  </si>
  <si>
    <t>O.Š. SVETI ĐURĐ</t>
  </si>
  <si>
    <t>O.Š. NOVI MAROF</t>
  </si>
  <si>
    <t>O.Š. PODRUTE, DONJE MAKOJIŠĆE</t>
  </si>
  <si>
    <t>O.Š. ANTUNA I IVANA KUKULJEVIĆA, VARAŽDINSKE TOPLICE</t>
  </si>
  <si>
    <t>O.Š. SVIBOVEC</t>
  </si>
  <si>
    <t>O.Š. BREZNIČKI HUM</t>
  </si>
  <si>
    <t>O.Š. VISOKO</t>
  </si>
  <si>
    <t>O.Š. BISAG</t>
  </si>
  <si>
    <t>O.Š. CESTICA</t>
  </si>
  <si>
    <t>O.Š. BELETINEC</t>
  </si>
  <si>
    <t>O.Š. PETAR ZRINSKI, JALŽABET</t>
  </si>
  <si>
    <t>O.Š. KNEGINEC GORNJI</t>
  </si>
  <si>
    <t>O.Š. PETRIJANEC</t>
  </si>
  <si>
    <t>O.Š. SRAČINEC</t>
  </si>
  <si>
    <t>O.Š. ŠEMOVEC</t>
  </si>
  <si>
    <t>O.Š. TRNOVEC</t>
  </si>
  <si>
    <t>O.Š. METEL OŽEGOVIĆ, RADOVAN</t>
  </si>
  <si>
    <t>O.Š. VIDOVEC</t>
  </si>
  <si>
    <t>O.Š. VINICA</t>
  </si>
  <si>
    <t>O.Š. TUŽNO</t>
  </si>
  <si>
    <t>DRUGA GIMNAZIJA VARAŽDIN</t>
  </si>
  <si>
    <t>ELEKTROSTROJARSKA ŠKOLA, VARAŽDIN</t>
  </si>
  <si>
    <t>PRVA GIMNAZIJA VARAŽDIN</t>
  </si>
  <si>
    <t>MEDICINSKA ŠKOLA VARAŽDIN</t>
  </si>
  <si>
    <t>GOSPODARSKA ŠKOLA VARAŽDIN</t>
  </si>
  <si>
    <t>SREDNJA ŠKOLA ARBORETUM OPEKA, MARČAN</t>
  </si>
  <si>
    <t>SREDNJA ŠKOLA IVANEC</t>
  </si>
  <si>
    <t>SREDNJA STRUKOVNA ŠKOLA, VARAŽDIN</t>
  </si>
  <si>
    <t>SREDNJA ŠKOLA NOVI MAROF</t>
  </si>
  <si>
    <t>SREDNJA ŠKOLA LUDBREG</t>
  </si>
  <si>
    <t>UČENIČKI DOM VARAŽDIN</t>
  </si>
  <si>
    <t>DOM ZA STARIJE I NEMOĆNE OSOBE VARAŽDIN</t>
  </si>
  <si>
    <t>GRAD IVANEC</t>
  </si>
  <si>
    <t>GRADSKA KNJIŽNICA I ČITAONICA GUSTAV KRKLEC</t>
  </si>
  <si>
    <t>DJEČJI VRTIĆ IVANČICE</t>
  </si>
  <si>
    <t>GRAD LEPOGLAVA</t>
  </si>
  <si>
    <t>GRADSKA KNJIŽNICA IVANA BELOSTENCA LEPOGLAVA</t>
  </si>
  <si>
    <t>DJEČJI VRTIĆ LEPOGLAVA</t>
  </si>
  <si>
    <t>GRAD LUDBREG</t>
  </si>
  <si>
    <t>GRAD NOVI MAROF</t>
  </si>
  <si>
    <t>GRADSKA KNJIŽNICA I ČITAONICA NOVI MAROF</t>
  </si>
  <si>
    <t>PUČKO OTVORENO UČILIŠTE, NOVI MAROF</t>
  </si>
  <si>
    <t>DJEČJI VRTIĆ NOVI MAROF</t>
  </si>
  <si>
    <t>GRAD VARAŽDIN</t>
  </si>
  <si>
    <t>JAVNA VATROGASNA POSTROJBA GRADA VARAŽDINA</t>
  </si>
  <si>
    <t>GRADSKI MUZEJ VARAŽDIN</t>
  </si>
  <si>
    <t>KONCERTNI URED VARAŽDIN</t>
  </si>
  <si>
    <t>GRADSKI STANOVI</t>
  </si>
  <si>
    <t>II. O.Š. VARAŽDIN</t>
  </si>
  <si>
    <t>III. O.Š. VARAŽDIN</t>
  </si>
  <si>
    <t>IV. O.Š. VARAŽDIN</t>
  </si>
  <si>
    <t>VI. O.Š. VARAŽDIN</t>
  </si>
  <si>
    <t>VII. O.Š. VARAŽDIN</t>
  </si>
  <si>
    <t>GRAD VARAŽDINSKE TOPLICE</t>
  </si>
  <si>
    <t>ZAVIČAJNI MUZEJ VARAŽDINSKE TOPLICE</t>
  </si>
  <si>
    <t>DJEČJI VRTIĆ TRATINČICA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</si>
  <si>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</si>
  <si>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</si>
  <si>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</si>
  <si>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</si>
  <si>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</si>
  <si>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</si>
  <si>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MARTIJANEC</t>
  </si>
  <si>
    <t>OPĆINA GORNJI KNEGINEC</t>
  </si>
  <si>
    <t>OPĆINA JALŽABET</t>
  </si>
  <si>
    <t>DJEČJI VRTIĆ POTOČIĆ</t>
  </si>
  <si>
    <t>OPĆINA KLENOVNIK</t>
  </si>
  <si>
    <t>OPĆINA LJUBEŠĆICA</t>
  </si>
  <si>
    <t>OPĆINA MALI BUKOVEC</t>
  </si>
  <si>
    <t>DJEČJI VRTIĆ KRIJESNICA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</si>
  <si>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</si>
  <si>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</si>
  <si>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</si>
  <si>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</si>
  <si>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</si>
  <si>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</si>
  <si>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</si>
  <si>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</si>
  <si>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OPĆINA VINICA</t>
  </si>
  <si>
    <t>OPĆINA VISOKO</t>
  </si>
  <si>
    <t>KOPRIVNIČKO-KRIŽEVAČKA ŽUPANIJA</t>
  </si>
  <si>
    <t>OPĆA BOLNICA DR. TOMISLAV BARDEK KOPRIVNICA</t>
  </si>
  <si>
    <t>ZAVOD ZA PROSTORNO UREĐENJE KOPRIVNIČKO-KRIŽEVAČKE ŽUPANIJE</t>
  </si>
  <si>
    <t>ZAVOD ZA JAVNO ZDRAVSTVO KOPRIVNIČKO-KRIŽEVAČKE ŽUPANIJE</t>
  </si>
  <si>
    <t>ZAVOD ZA HITNU MEDICINU KOPRIVNIČKO-KRIŽEVAČKE ŽUPANIJE</t>
  </si>
  <si>
    <t>DOM ZDRAVLJA KOPRIVNIČKO-KRIŽEVAČKE ŽUPANIJE</t>
  </si>
  <si>
    <t>JAVNA USTANOVA ZA UPRAVLJANJE ZAŠTIĆENIM PRIRODNIM VRIJEDNOSTIMA NA PODRUČJU KOPRIVNIČKO-KRIŽEVAČKE ŽUPANIJE</t>
  </si>
  <si>
    <t>O.Š. KLOŠTAR PODRAVSKI</t>
  </si>
  <si>
    <t>O.Š. LEGRAD</t>
  </si>
  <si>
    <t>O.Š. SVETI PETAR OREHOVEC</t>
  </si>
  <si>
    <t>O.Š. GRIGOR VITEZ, SVETI IVAN ŽABNO</t>
  </si>
  <si>
    <t>O.Š. GOLA</t>
  </si>
  <si>
    <t>O.Š. KALNIK</t>
  </si>
  <si>
    <t>O.Š. KOPRIVNIČKI IVANEC</t>
  </si>
  <si>
    <t>GIMNAZIJA FRAN GALOVIĆ, KOPRIVNICA</t>
  </si>
  <si>
    <t>GIMNAZIJA IVANA ZAKMARDIJA DIJANKOVEČKOGA, KRIŽEVCI</t>
  </si>
  <si>
    <t>UČENIČKI DOM KRIŽEVCI</t>
  </si>
  <si>
    <t>SREDNJA GOSPODARSKA ŠKOLA KRIŽEVCI</t>
  </si>
  <si>
    <t>STRUKOVNA ŠKOLA ĐURĐEVAC</t>
  </si>
  <si>
    <t>GIMNAZIJA DR. IVANA KRANJČEVA, ĐURĐEVAC</t>
  </si>
  <si>
    <t>OBRTNIČKA ŠKOLA KOPRIVNICA</t>
  </si>
  <si>
    <t>SREDNJA ŠKOLA KOPRIVNICA</t>
  </si>
  <si>
    <t>DOM ZA STARIJE I NEMOĆNE OSOBE KOPRIVNICA</t>
  </si>
  <si>
    <t>GRAD ĐURĐEVAC</t>
  </si>
  <si>
    <t>JAVNA VATROGASNA POSTROJBA ĐURĐEVAC</t>
  </si>
  <si>
    <t>GRADSKA KNJIŽNICA ĐURĐEVAC</t>
  </si>
  <si>
    <t>MUZEJ GRADA ĐURĐEVCA</t>
  </si>
  <si>
    <t>GRAD KOPRIVNICA</t>
  </si>
  <si>
    <t>AGENCIJA ZA DRUŠTVENO POTICANU STANOGRADNJU GRADA KOPRIVNICE</t>
  </si>
  <si>
    <t>JAVNA VATROGASNA POSTROJBA GRADA KOPRIVNICE</t>
  </si>
  <si>
    <t>MUZEJ GRADA KOPRIVNICE</t>
  </si>
  <si>
    <t>KNJIŽNICA I ČITAONICA FRAN GALOVIĆ</t>
  </si>
  <si>
    <t>O.Š. BRAĆA RADIĆ, KOPRIVNICA</t>
  </si>
  <si>
    <t>O.Š. ĐURO ESTER, KOPRIVNICA</t>
  </si>
  <si>
    <t>UMJETNIČKA ŠKOLA FORTUNAT PINTARIĆ, KOPRIVNICA</t>
  </si>
  <si>
    <t>CENTAR ZA ODGOJ, OBRAZOVANJE I REHABILITACIJU PODRAVSKO SUNCE</t>
  </si>
  <si>
    <t>GRAD KRIŽEVCI</t>
  </si>
  <si>
    <t>JAVNA VATROGASNA POSTROJBA GRADA KRIŽEVACA</t>
  </si>
  <si>
    <t>PUČKO OTVORENO UČILIŠTE KRIŽEVCI</t>
  </si>
  <si>
    <t>GRADSKI MUZEJ KRIŽEVCI</t>
  </si>
  <si>
    <t>GRADSKA KNJIŽNICA FRANJO MARKOVIĆ</t>
  </si>
  <si>
    <t>CENTAR ZA ODGOJ, OBRAZOVANJE I REHABILITACIJU KRIŽEVCI</t>
  </si>
  <si>
    <t>GLAZBENA ŠKOLA ALBERTA ŠTRIGE, KRIŽEVCI</t>
  </si>
  <si>
    <t>DJEČJI VRTIĆ KRIŽEVCI</t>
  </si>
  <si>
    <t>OPĆINA DRNJE</t>
  </si>
  <si>
    <t>OPĆINA ĐELEKOVEC</t>
  </si>
  <si>
    <t>DJEČJI VRTIĆ VRAPČIĆ</t>
  </si>
  <si>
    <t>OPĆINA FERDINANDOVAC</t>
  </si>
  <si>
    <t>DJEČJI VRTIĆ KOŠUTICA</t>
  </si>
  <si>
    <t>OPĆINA GOLA</t>
  </si>
  <si>
    <t>OPĆINA GORNJA RIJEKA</t>
  </si>
  <si>
    <t>OPĆINSKA KNJIŽNICA SIDONIJE RUBIDO ERDODY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</si>
  <si>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</si>
  <si>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</si>
  <si>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</si>
  <si>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</si>
  <si>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</si>
  <si>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</si>
  <si>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</si>
  <si>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DJEČJI VRTIĆ DABRIĆ</t>
  </si>
  <si>
    <t>OPĆINA MOLVE</t>
  </si>
  <si>
    <t>DJEČJI VRTIĆ PČELICA</t>
  </si>
  <si>
    <t>OPĆINA NOVIGRAD PODRAVSKI</t>
  </si>
  <si>
    <t>DJEČJI VRTIĆ FIJOLICA</t>
  </si>
  <si>
    <t>OPĆINA NOVO VIRJE</t>
  </si>
  <si>
    <t>DJEČJI VRTIĆ BREGUNICA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</si>
  <si>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</si>
  <si>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</si>
  <si>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</si>
  <si>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</si>
  <si>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</si>
  <si>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</si>
  <si>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</si>
  <si>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DJEČJI VRTIĆ ZRNO</t>
  </si>
  <si>
    <t>NARODNA KNJIŽNICA VIRJE</t>
  </si>
  <si>
    <t>BJELOVARSKO-BILOGORSKA ŽUPANIJA</t>
  </si>
  <si>
    <t>ZAVOD ZA PROSTORNO UREĐENJE BJELOVARSKO-BILOGORSKE ŽUPANIJE</t>
  </si>
  <si>
    <t>JAVNA USTANOVA RAZVOJNA AGENCIJA BJELOVARSKO-BILOGORSKE ŽUPANIJE</t>
  </si>
  <si>
    <t>KULTURNI CENTAR MATO LOVRAK - USTANOVA ZA OBAVLJANJE TURISTIČKIH, SPORTSKO-REKREATIVNIH I KULTURNIH DJELATNOSTI</t>
  </si>
  <si>
    <t>ZAVOD ZA HITNU MEDICINU BJELOVARSKO-BILOGORSKE ŽUPANIJE</t>
  </si>
  <si>
    <t>OPĆA BOLNICA BJELOVAR</t>
  </si>
  <si>
    <t>DOM ZDRAVLJA BJELOVARSKO-BILOGORSKE ŽUPANIJE</t>
  </si>
  <si>
    <t>ZAVOD ZA JAVNO ZDRAVSTVO BJELOVARSKO-BILOGORSKE ŽUPANIJE</t>
  </si>
  <si>
    <t>SPECIJALNA BOLNICA ZA MEDICINSKU REHABILITACIJU DARUVARSKE TOPLICE</t>
  </si>
  <si>
    <t>O.Š. MIRKA PEREŠA, KAPELA</t>
  </si>
  <si>
    <t>O.Š. ROVIŠĆE</t>
  </si>
  <si>
    <t>O.Š. IVANSKA</t>
  </si>
  <si>
    <t>O.Š. ŠTEFANJE</t>
  </si>
  <si>
    <t>O.Š. VLADIMIRA NAZORA, DARUVAR</t>
  </si>
  <si>
    <t>O.Š. DEŽANOVAC</t>
  </si>
  <si>
    <t>O.Š. SLAVKA KOLARA, HERCEGOVAC</t>
  </si>
  <si>
    <t>O.Š. TRNOVITICA</t>
  </si>
  <si>
    <t>O.Š. BEREK</t>
  </si>
  <si>
    <t>O.Š. MATE LOVRAKA, VELIKI GRĐEVAC</t>
  </si>
  <si>
    <t>OSNOVNA GLAZBENA ŠKOLA VATROSLAVA LISINSKOG, BJELOVAR</t>
  </si>
  <si>
    <t>SREDNJA ŠKOLA ČAZMA</t>
  </si>
  <si>
    <t>TEHNIČKA ŠKOLA DARUVAR</t>
  </si>
  <si>
    <t>SREDNJA ŠKOLA BARTOLA KAŠIĆA, GRUBIŠNO POLJE</t>
  </si>
  <si>
    <t>GIMNAZIJA DARUVAR</t>
  </si>
  <si>
    <t>GIMNAZIJA BJELOVAR</t>
  </si>
  <si>
    <t>MEDICINSKA ŠKOLA BJELOVAR</t>
  </si>
  <si>
    <t>EKONOMSKA I BIROTEHNIČKA ŠKOLA BJELOVAR</t>
  </si>
  <si>
    <t>TEHNIČKA ŠKOLA BJELOVAR</t>
  </si>
  <si>
    <t>OBRTNIČKA ŠKOLA BJELOVAR</t>
  </si>
  <si>
    <t>TURISTIČKO-UGOSTITELJSKA I PREHRAMBENA ŠKOLA BJELOVAR</t>
  </si>
  <si>
    <t>KOMERCIJALNA I TRGOVAČKA ŠKOLA BJELOVAR</t>
  </si>
  <si>
    <t>DOM UČENIKA SREDNJIH ŠKOLA BJELOVAR</t>
  </si>
  <si>
    <t>GRAD BJELOVAR</t>
  </si>
  <si>
    <t>JAVNA VATROGASNA POSTROJBA GRADA BJELOVARA</t>
  </si>
  <si>
    <t>NARODNA KNJIŽNICA PETAR PRERADOVIĆ</t>
  </si>
  <si>
    <t>VELEUČILIŠTE U BJELOVARU</t>
  </si>
  <si>
    <t>GRAD ČAZMA</t>
  </si>
  <si>
    <t>CENTAR ZA KULTURU ČAZMA</t>
  </si>
  <si>
    <t>GRADSKA KNJIŽNICA SLAVKA KOLARA</t>
  </si>
  <si>
    <t>GRAD DARUVAR</t>
  </si>
  <si>
    <t>RAZVOJNA AGENCIJA DARUVAR</t>
  </si>
  <si>
    <t>JAVNA VATROGASNA POSTROJBA GRADA DARUVARA</t>
  </si>
  <si>
    <t>PUČKA KNJIŽNICA I ČITAONICA DARUVAR</t>
  </si>
  <si>
    <t>DJEČJI VRTIĆ VLADIMIR NAZOR</t>
  </si>
  <si>
    <t>GRAD GAREŠNICA</t>
  </si>
  <si>
    <t>JAVNA VATROGASNA POSTROJBA GAREŠNICA</t>
  </si>
  <si>
    <t>HRVATSKA KNJIŽNICA I ČITAONICA</t>
  </si>
  <si>
    <t>GRAD GRUBIŠNO POLJE</t>
  </si>
  <si>
    <t>GRADSKA KNJIŽNICA MATO LOVRAK GRUBIŠNO POLJE</t>
  </si>
  <si>
    <t>OPĆINA BEREK</t>
  </si>
  <si>
    <t>OPĆINA DEŽANOVAC</t>
  </si>
  <si>
    <t>OPĆINA ĐULOVAC</t>
  </si>
  <si>
    <t>OPĆINA HERCEGOVAC</t>
  </si>
  <si>
    <t>OPĆINA IVANSKA</t>
  </si>
  <si>
    <t>DJEČJI VRTIĆ IVANČICA</t>
  </si>
  <si>
    <t>OPĆINA KAPELA</t>
  </si>
  <si>
    <t>OPĆINA KONČANICA</t>
  </si>
  <si>
    <t>OPĆINA NOVA RAČA</t>
  </si>
  <si>
    <t>OPĆINA ROVIŠĆE</t>
  </si>
  <si>
    <t>OPĆINA SEVERIN</t>
  </si>
  <si>
    <t>OPĆINA SIRAČ</t>
  </si>
  <si>
    <t>OPĆINA ŠANDROVAC</t>
  </si>
  <si>
    <t>DOM ZA STARIJE I NEMOĆNE OSOBE ŠANDROVAC</t>
  </si>
  <si>
    <t>OPĆINA ŠTEFANJE</t>
  </si>
  <si>
    <t>OPĆINA VELIKA TRNOVITICA</t>
  </si>
  <si>
    <t>OPĆINA VELIKI GRĐEVAC</t>
  </si>
  <si>
    <t>DJEČJI VRTIĆ SLATKI POTOK</t>
  </si>
  <si>
    <t>CENTAR ZA POMOĆ I NJEGU U OPĆINI VELIKI GRĐEVAC</t>
  </si>
  <si>
    <t>OPĆINA VELIKA PISANICA</t>
  </si>
  <si>
    <t>OPĆINA VELIKO TROJSTVO</t>
  </si>
  <si>
    <t>OPĆINA ZRINSKI TOPOLOVAC</t>
  </si>
  <si>
    <t>PRIMORSKO-GORANSKA ŽUPANIJA</t>
  </si>
  <si>
    <t>NASTAVNI ZAVOD ZA JAVNO ZDRAVSTVO PRIMORSKO-GORANSKE ŽUPANIJE</t>
  </si>
  <si>
    <t>ZAVOD ZA HITNU MEDICINU PRIMORSKO-GORANSKE ŽUPANIJE</t>
  </si>
  <si>
    <t>CENTAR ZA REHABILITACIJU FORTICA KRALJEVICA</t>
  </si>
  <si>
    <t>THALASSOTHERAPIA CRIKVENICA - SPECIJALNA BOLNICA ZA MEDICINSKU REHABILITACIJU</t>
  </si>
  <si>
    <t>LJEČILIŠTE VELI LOŠINJ</t>
  </si>
  <si>
    <t>USTANOVA IVAN MATETIĆ RONJGOV</t>
  </si>
  <si>
    <t>JAVNA USTANOVA PRIRODA</t>
  </si>
  <si>
    <t>CENTAR ZA POLJOPRIVREDU I RURALNI RAZVOJ PRIMORSKO-GORANSKE ŽUPANIJE</t>
  </si>
  <si>
    <t>REGIONALNA ENERGETSKA AGENCIJA KVARNER</t>
  </si>
  <si>
    <t>O.Š. JURJA KLOVIĆA, TRIBALJ</t>
  </si>
  <si>
    <t>O.Š. IVANA GORANA KOVAČIĆA, DELNICE</t>
  </si>
  <si>
    <t>O.Š. SKRAD</t>
  </si>
  <si>
    <t>O.Š. IVANA RABLJANINA, RAB</t>
  </si>
  <si>
    <t>O.Š. KRALJEVICA</t>
  </si>
  <si>
    <t>O.Š. MALINSKA-DUBAŠNICA</t>
  </si>
  <si>
    <t>ŠKOLA ZA PRIMJENJENU UMJETNOST RIJEKA</t>
  </si>
  <si>
    <t>POMORSKA ŠKOLA BAKAR</t>
  </si>
  <si>
    <t>SREDNJA ŠKOLA VLADIMIR NAZOR, ČABAR</t>
  </si>
  <si>
    <t>SREDNJA ŠKOLA DELNICE</t>
  </si>
  <si>
    <t>UGOSTITELJSKA ŠKOLA OPATIJA</t>
  </si>
  <si>
    <t>EKONOMSKA ŠKOLA MIJE MIRKOVIĆA RIJEKA</t>
  </si>
  <si>
    <t>PRVA RIJEČKA HRVATSKA GIMNAZIJA</t>
  </si>
  <si>
    <t>PRIRODOSLOVNA I GRAFIČKA ŠKOLA RIJEKA</t>
  </si>
  <si>
    <t>GRAĐEVINSKA TEHNIČKA ŠKOLA RIJEKA</t>
  </si>
  <si>
    <t>GIMNAZIJA EUGENA KUMIČIĆA OPATIJA</t>
  </si>
  <si>
    <t>ELEKTROINDUSTRIJSKA I OBRTNIČKA ŠKOLA RIJEKA</t>
  </si>
  <si>
    <t>MEDICINSKA ŠKOLA U RIJECI</t>
  </si>
  <si>
    <t>PROMETNA ŠKOLA RIJEKA</t>
  </si>
  <si>
    <t>ŽELJEZNIČKA TEHNIČKA ŠKOLA MORAVICE</t>
  </si>
  <si>
    <t>DOM UČENIKA SUŠAK</t>
  </si>
  <si>
    <t>UČENIČKI DOM KVARNER</t>
  </si>
  <si>
    <t>UČENIČKI DOM LOVRAN</t>
  </si>
  <si>
    <t>DOM ZA STARIJE OSOBE MALI KARTEC, KRK</t>
  </si>
  <si>
    <t>DOM ZA STARIJE OSOBE VOLOSKO</t>
  </si>
  <si>
    <t>DOM ZA STARIJE OSOBE KANTRIDA RIJEKA</t>
  </si>
  <si>
    <t>GRAD BAKAR</t>
  </si>
  <si>
    <t>GRADSKA KNJIŽNICA BAKAR</t>
  </si>
  <si>
    <t>DJEČJI VRTIĆ BAKAR</t>
  </si>
  <si>
    <t>GRAD CRES</t>
  </si>
  <si>
    <t>CRESKI MUZEJ</t>
  </si>
  <si>
    <t>DJEČJI VRTIĆ GIRICE</t>
  </si>
  <si>
    <t>GRAD CRIKVENICA</t>
  </si>
  <si>
    <t>JAVNA VATROGASNA POSTROJBA GRADA CRIKVENICE</t>
  </si>
  <si>
    <t>GRADSKA KNJIŽNICA CRIKVENICA</t>
  </si>
  <si>
    <t>MUZEJ GRADA CRIKVENICE</t>
  </si>
  <si>
    <t>GRAD ČABAR</t>
  </si>
  <si>
    <t>GRAD DELNICE</t>
  </si>
  <si>
    <t>JAVNA VATROGASNA POSTROJBA GRADA DELNICA</t>
  </si>
  <si>
    <t>GRAD KASTAV</t>
  </si>
  <si>
    <t>GRAD KRALJEVICA</t>
  </si>
  <si>
    <t>GRAD KRK</t>
  </si>
  <si>
    <t>JAVNA VATROGASNA POSTROJBA GRADA KRKA</t>
  </si>
  <si>
    <t>CENTAR ZA KULTURU GRADA KRKA</t>
  </si>
  <si>
    <t>GRADSKA KNJIŽNICA KRK</t>
  </si>
  <si>
    <t>GRAD MALI LOŠINJ</t>
  </si>
  <si>
    <t>PUČKO OTVORENO UČILIŠTE MALI LOŠINJ</t>
  </si>
  <si>
    <t>GRADSKA KNJIŽNICA I ČITAONICA MALI LOŠINJ</t>
  </si>
  <si>
    <t>LOŠINJSKI MUZEJ</t>
  </si>
  <si>
    <t>GRAD NOVI VINODOLSKI</t>
  </si>
  <si>
    <t>NARODNI MUZEJ I GALERIJA NOVI VINODOLSKI</t>
  </si>
  <si>
    <t>CENTAR ZA KULTURU GRADA NOVOG VINODOLSKOG</t>
  </si>
  <si>
    <t>GRAD OPATIJA</t>
  </si>
  <si>
    <t>JAVNA VATROGASNA POSTROJBA OPATIJA</t>
  </si>
  <si>
    <t>FESTIVAL OPATIJA, USTANOVA ZA ORGANIZACIJU, PROMIDŽBU I POSREDOVANJE U OBLASTI KULTURE</t>
  </si>
  <si>
    <t>DJEČJI VRTIĆ OPATIJA</t>
  </si>
  <si>
    <t>GRAD RAB</t>
  </si>
  <si>
    <t>PUČKO OTVORENO UČILIŠTE RAB</t>
  </si>
  <si>
    <t>GRADSKA KNJIŽNICA RAB</t>
  </si>
  <si>
    <t>DJEČJI VRTIĆ PAHULJICA</t>
  </si>
  <si>
    <t>GRAD RIJEKA</t>
  </si>
  <si>
    <t>JAVNA VATROGASNA POSTROJBA GRADA RIJEKE</t>
  </si>
  <si>
    <t>GRADSKO KAZALIŠTE LUTAKA RIJEKA</t>
  </si>
  <si>
    <t>GRADSKA KNJIŽNICA RIJEKA</t>
  </si>
  <si>
    <t>MUZEJ GRADA RIJEKE</t>
  </si>
  <si>
    <t>AGENCIJA ZA DRUŠTVENO POTICANU STANOGRADNJU GRADA RIJEKE</t>
  </si>
  <si>
    <t>O.Š. ZAMET</t>
  </si>
  <si>
    <t>O.Š. EUGEN KUMIČIĆ, RIJEKA</t>
  </si>
  <si>
    <t>CENTAR ZA AUTIZAM RIJEKA</t>
  </si>
  <si>
    <t>DJEČJI VRTIĆ MORE</t>
  </si>
  <si>
    <t>DJEČJI VRTIĆ SUŠAK</t>
  </si>
  <si>
    <t>PSIHIJATRIJSKA BOLNICA LOPAČA</t>
  </si>
  <si>
    <t>GRAD VRBOVSKO</t>
  </si>
  <si>
    <t>GRADSKA KNJIŽNICA IVANA GORANA KOVAČIĆA, VRBOVSKO</t>
  </si>
  <si>
    <t>OPĆINA BAŠKA</t>
  </si>
  <si>
    <t>OPĆINA BROD MORAVICE</t>
  </si>
  <si>
    <t>OPĆINA ČAVLE</t>
  </si>
  <si>
    <t>DJEČJI VRTIĆ ČAVLIĆ</t>
  </si>
  <si>
    <t>OPĆINA DOBRINJ</t>
  </si>
  <si>
    <t>OPĆINA FUŽINE</t>
  </si>
  <si>
    <t>OPĆINA JELENJE</t>
  </si>
  <si>
    <t>OPĆINA KLANA</t>
  </si>
  <si>
    <t>OPĆINA KOSTRENA</t>
  </si>
  <si>
    <t>NARODNA KNJIŽNICA KOSTRENA</t>
  </si>
  <si>
    <t>DJEČJI VRTIĆ ZLATNA RIBICA</t>
  </si>
  <si>
    <t>OPĆINA LOKVE</t>
  </si>
  <si>
    <t>OPĆINA LOPAR</t>
  </si>
  <si>
    <t>CENTAR ZA KULTURU LOPAR</t>
  </si>
  <si>
    <t>OPĆINA LOVRAN</t>
  </si>
  <si>
    <t>OPĆINA MATULJI</t>
  </si>
  <si>
    <t>DJEČJI VRTIĆ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</si>
  <si>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</si>
  <si>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</si>
  <si>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</si>
  <si>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</si>
  <si>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</si>
  <si>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</si>
  <si>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</si>
  <si>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OPĆINA VIŠKOVO</t>
  </si>
  <si>
    <t>DJEČJI VRTIĆ VIŠKOVO</t>
  </si>
  <si>
    <t>OPĆINA VRBNIK</t>
  </si>
  <si>
    <t>LIČKO-SENJSKA ŽUPANIJA</t>
  </si>
  <si>
    <t>JAVNA USTANOVA - ZAVOD ZA PROSTORNO UREĐENJE LIČKO-SENJSKE ŽUPANIJE</t>
  </si>
  <si>
    <t>OPĆA BOLNICA GOSPIĆ</t>
  </si>
  <si>
    <t>ZAVOD ZA HITNU MEDICINU LIČKO-SENJSKE ŽUPANIJE</t>
  </si>
  <si>
    <t>DOM ZDRAVLJA GOSPIĆ</t>
  </si>
  <si>
    <t>DOM ZDRAVLJA NOVALJA</t>
  </si>
  <si>
    <t>DOM ZDRAVLJA OTOČAC</t>
  </si>
  <si>
    <t>DOM ZDRAVLJA SENJ</t>
  </si>
  <si>
    <t>O.Š. PERUŠIĆ</t>
  </si>
  <si>
    <t>O.Š. ANŽ FRANKOPAN, KOSINJ</t>
  </si>
  <si>
    <t>O.Š. KARLOBAG</t>
  </si>
  <si>
    <t>O.Š. ZRINSKIH I FRANKOPANA, OTOČAC</t>
  </si>
  <si>
    <t>O.Š. ANTUNA GUSTAVA MATOŠA, NOVALJA</t>
  </si>
  <si>
    <t>O.Š. KRALJA TOMISLAVA, UDBINA</t>
  </si>
  <si>
    <t>SREDNJA ŠKOLA OTOČAC</t>
  </si>
  <si>
    <t>STRUKOVNA ŠKOLA GOSPIĆ</t>
  </si>
  <si>
    <t>GIMNAZIJA GOSPIĆ</t>
  </si>
  <si>
    <t>GRAD GOSPIĆ</t>
  </si>
  <si>
    <t>O.Š. DR. FRANJE TUĐMANA, LIČKI OSIK</t>
  </si>
  <si>
    <t>O.Š. DR. ANTE STARČEVIĆ, PAZARIŠTE KLANAC</t>
  </si>
  <si>
    <t>PUČKO OTVORENO UČILIŠTE DR. ANTE STARČEVIĆ</t>
  </si>
  <si>
    <t>MUZEJ LIKE GOSPIĆ</t>
  </si>
  <si>
    <t>SAMOSTALNA NARODNA KNJIŽNICA GOSPIĆ</t>
  </si>
  <si>
    <t>GRAD NOVALJA</t>
  </si>
  <si>
    <t>GRADSKA KNJIŽNICA NOVALJA</t>
  </si>
  <si>
    <t>CENTAR ZA KULTURU GRADA NOVALJE</t>
  </si>
  <si>
    <t>DJEČJI VRTIĆ CARIĆ</t>
  </si>
  <si>
    <t>GRAD OTOČAC</t>
  </si>
  <si>
    <t>CENTAR ZA POMOĆ U KUĆI OTOČAC</t>
  </si>
  <si>
    <t>GRAD SENJ</t>
  </si>
  <si>
    <t>GRADSKA KNJIŽNICA SENJ</t>
  </si>
  <si>
    <t>OPĆINA BRINJE</t>
  </si>
  <si>
    <t>OPĆINA DONJI LAPAC</t>
  </si>
  <si>
    <t>OPĆINA KARLOBAG</t>
  </si>
  <si>
    <t>OPĆINA LOVINAC</t>
  </si>
  <si>
    <t>KULTURNO INFORMATIVNI CENTAR LOVINAC</t>
  </si>
  <si>
    <t>OPĆINA PERUŠIĆ</t>
  </si>
  <si>
    <t>JAVNA USTANOVA PEĆINSKI PARK GRABOVAČA</t>
  </si>
  <si>
    <t>NARODNA KNJIŽNICA OPĆINE PERUŠIĆ</t>
  </si>
  <si>
    <t>OPĆINA PLITVIČKA JEZERA</t>
  </si>
  <si>
    <t>JAVNA VATROGASNA POSTROJBA PLITVIČKA JEZERA</t>
  </si>
  <si>
    <t>NARODNA KNJIŽNICA OPĆINE PLITVIČKA JEZERA</t>
  </si>
  <si>
    <t>OPĆINA UDBINA</t>
  </si>
  <si>
    <t>CENTAR ZA POMOĆ U KUĆI OPĆINE UDBINA</t>
  </si>
  <si>
    <t>DJEČJI VRTIĆ MEDO</t>
  </si>
  <si>
    <t>OPĆINA VRHOVINE</t>
  </si>
  <si>
    <t>VIROVITIČKO-PODRAVSKA ŽUPANIJA</t>
  </si>
  <si>
    <t>OPĆA BOLNICA VIROVITICA</t>
  </si>
  <si>
    <t>DOM ZDRAVLJA VIROVITIČKO-PODRAVSKE ŽUPANIJE</t>
  </si>
  <si>
    <t>VIDRA - AGENCIJA ZA REGIONALNI RAZVOJ VIROVITIČKO-PODRAVSKE ŽUPANIJE</t>
  </si>
  <si>
    <t>ZAVOD ZA PROSTORNO UREĐENJE VIROVITIČKO-PODRAVSKE ŽUPANIJE</t>
  </si>
  <si>
    <t>O.Š. DAVORIN TRSTENJAK, ČAĐAVICA</t>
  </si>
  <si>
    <t>O.Š. VLADIMIRA NAZORA, NOVA BUKOVICA</t>
  </si>
  <si>
    <t>GLAZBENA ŠKOLA MILKA KELEMENA</t>
  </si>
  <si>
    <t>TEHNIČKA ŠKOLA VIROVITICA</t>
  </si>
  <si>
    <t>INDUSTRIJSKO-OBRTNIČKA ŠKOLA VIROVITICA</t>
  </si>
  <si>
    <t>STRUKOVNA ŠKOLA VIROVITICA</t>
  </si>
  <si>
    <t>GRAD ORAHOVICA</t>
  </si>
  <si>
    <t>GRAD SLATINA</t>
  </si>
  <si>
    <t>PUČKO OTVORENO UČILIŠTE SLATINA</t>
  </si>
  <si>
    <t>GRADSKA RAZVOJNA AGENCIJA SLATINE</t>
  </si>
  <si>
    <t>JAVNA VATROGASNA POSTROJBA GRADA SLATINE</t>
  </si>
  <si>
    <t>ZAVIČAJNI MUZEJ SLATINA</t>
  </si>
  <si>
    <t>GRADSKA KNJIŽNICA I ČITAONICA</t>
  </si>
  <si>
    <t>DJEČJI VRTIĆ ZEKO</t>
  </si>
  <si>
    <t>GRAD VIROVITICA</t>
  </si>
  <si>
    <t>JAVNA VATROGASNA POSTROJBA GRADA VIROVITICE</t>
  </si>
  <si>
    <t>GRADSKI MUZEJ VIROVITICA</t>
  </si>
  <si>
    <t>KAZALIŠTE VIROVITICA</t>
  </si>
  <si>
    <t>O.Š. IVANE BRLIĆ-MAŽURANIĆ, VIROVITICA</t>
  </si>
  <si>
    <t>O.Š. VLADIMIR NAZOR, VIROVITICA</t>
  </si>
  <si>
    <t>CENTAR ZA ODGOJ, OBRAZOVANJE I REHABILITACIJU VIROVITICA</t>
  </si>
  <si>
    <t>GLAZBENA ŠKOLA JAN VLAŠIMSKY, VIROVITICA</t>
  </si>
  <si>
    <t>RAZVOJNA AGENCIJA VTA</t>
  </si>
  <si>
    <t>OPĆINA CRNAC</t>
  </si>
  <si>
    <t>OPĆINA ČAČINCI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</si>
  <si>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</si>
  <si>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</si>
  <si>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</si>
  <si>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</si>
  <si>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</si>
  <si>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</si>
  <si>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KNJIŽNICA I ČITAONICA PITOMAČA</t>
  </si>
  <si>
    <t>CENTAR ZA KULTURU DRAGO BRITVIĆ</t>
  </si>
  <si>
    <t>DJEČJI VRTIĆ POTOČNICA</t>
  </si>
  <si>
    <t>OPĆINA SOPJE</t>
  </si>
  <si>
    <t>OPĆINA SUHOPOLJE</t>
  </si>
  <si>
    <t>DJEČJI VRTIĆ SUHOPOLJE</t>
  </si>
  <si>
    <t>OPĆINA ŠPIŠIĆ BUKOVICA</t>
  </si>
  <si>
    <t>OPĆINA VOĆIN</t>
  </si>
  <si>
    <t>DJEČJI VRTIĆ JELENKO</t>
  </si>
  <si>
    <t>OPĆINA ZDENCI</t>
  </si>
  <si>
    <t>POŽEŠKO-SLAVONSKA ŽUPANIJA</t>
  </si>
  <si>
    <t>JAVNA USTANOVA ZA UPRAVLJANJE ZAŠTIĆENIM PODRUČJEM POŽEŠKO-SLAVONSKE ŽUPANIJE</t>
  </si>
  <si>
    <t>ZAVOD ZA PROSTORNO UREĐENJE POŽEŠKO-SLAVONSKE ŽUPANIJE</t>
  </si>
  <si>
    <t>REGIONALNI KOORDINATOR RAZVOJA POŽEŠKO-SLAVONSKE ŽUPANIJE</t>
  </si>
  <si>
    <t>OPĆA ŽUPANIJSKA BOLNICA POŽEGA</t>
  </si>
  <si>
    <t>OPĆA ŽUPANIJSKA BOLNICA PAKRAC I BOLNICA HRVATSKIH VETERANA</t>
  </si>
  <si>
    <t>ZAVOD ZA JAVNO ZDRAVSTVO POŽEŠKO-SLAVONSKE ŽUPANIJE</t>
  </si>
  <si>
    <t>ZAVOD ZA HITNU MEDICINU POŽEŠKO-SLAVONSKE ŽUPANIJE</t>
  </si>
  <si>
    <t>DOM ZDRAVLJA POŽEŠKO-SLAVONSKE ŽUPANIJE</t>
  </si>
  <si>
    <t>O.Š. LIPIK</t>
  </si>
  <si>
    <t>O.Š. STJEPANA RADIĆA, ČAGLIN</t>
  </si>
  <si>
    <t>O.Š. FRA KAJE ADŽIĆA, PLETERNICA</t>
  </si>
  <si>
    <t>O.Š. MLADOST, JAKŠIĆ</t>
  </si>
  <si>
    <t>O.Š. DRAGUTINA LERMANA, BRESTOVAC</t>
  </si>
  <si>
    <t>O.Š. IVANA GORANA KOVAČIĆA, VELIKA</t>
  </si>
  <si>
    <t>O.Š. VLADIMIRA NAZORA, TRENKOVO</t>
  </si>
  <si>
    <t>OSNOVNA GLAZBENA ŠKOLA PAKRAC</t>
  </si>
  <si>
    <t>GLAZBENA ŠKOLA POŽEGA</t>
  </si>
  <si>
    <t>GIMNAZIJA POŽEGA</t>
  </si>
  <si>
    <t>TEHNIČKA ŠKOLA POŽEGA</t>
  </si>
  <si>
    <t>SREDNJA ŠKOLA PAKRAC</t>
  </si>
  <si>
    <t>GRAD KUTJEVO</t>
  </si>
  <si>
    <t>NARODNA KNJIŽNICA I ČITAONICA KUTJEVO</t>
  </si>
  <si>
    <t>GRAD LIPIK</t>
  </si>
  <si>
    <t>DJEČJI VRTIĆ KOCKICA</t>
  </si>
  <si>
    <t>GRADSKA KNJIŽNICA I ČITAONICA LIPIK</t>
  </si>
  <si>
    <t>GRAD PAKRAC</t>
  </si>
  <si>
    <t>MUZEJ GRADA PAKRACA</t>
  </si>
  <si>
    <t>GRAD PLETERNICA</t>
  </si>
  <si>
    <t>JAVNA VATROGASNA POSTROJBA POŽEŠKO-SLAVONSKE ŽUPANIJE</t>
  </si>
  <si>
    <t>GRAD POŽEGA</t>
  </si>
  <si>
    <t>GRADSKI MUZEJ POŽEGA</t>
  </si>
  <si>
    <t>GRADSKO KAZALIŠTE POŽEGA</t>
  </si>
  <si>
    <t>OPĆINA BRESTOVAC</t>
  </si>
  <si>
    <t>OPĆINA ČAGLIN</t>
  </si>
  <si>
    <t>OPĆINA JAKŠIĆ</t>
  </si>
  <si>
    <t>DJEČJI VRTIĆ JAKŠIĆ</t>
  </si>
  <si>
    <t>OPĆINA KAPTOL</t>
  </si>
  <si>
    <t>OPĆINA VELIKA</t>
  </si>
  <si>
    <t>DJEČJI VRTIĆ VELIKA</t>
  </si>
  <si>
    <t>OPĆA BOLNICA DR. JOSIP BENČEVIĆ, SLAVONSKI BROD</t>
  </si>
  <si>
    <t>OPĆA BOLNICA NOVA GRADIŠKA</t>
  </si>
  <si>
    <t>DOM ZDRAVLJA DR. ANDRIJA ŠTAMPAR, NOVA GRADIŠKA</t>
  </si>
  <si>
    <t>DOM ZDRAVLJA SLAVONSKI BROD</t>
  </si>
  <si>
    <t>MUZEJ BRODSKOG POSAVLJA</t>
  </si>
  <si>
    <t>JAVNA USTANOVA ZA UPRAVLJANJE ZAŠTIĆENIM DIJELOVIMA PRIRODE BRODSKO-POSAVSKE ŽUPANIJE - NATURA SLAVONICA</t>
  </si>
  <si>
    <t>ZAVOD ZA PROSTORNO UREĐENJE BRODSKO-POSAVSKE ŽUPANIJE</t>
  </si>
  <si>
    <t>CENTAR ZA RAZVOJ BRODSKO-POSAVSKE ŽUPANIJE</t>
  </si>
  <si>
    <t>O.Š. IVANA MEŠTROVIĆA, VRPOLJE</t>
  </si>
  <si>
    <t>O.Š. VLADIMIRA NAZORA, ADŽAMOVCI</t>
  </si>
  <si>
    <t>O.Š. MATIJA GUBEC, CERNIK</t>
  </si>
  <si>
    <t>O.Š. MATIJE ANTUNA RELJKOVIĆA, DAVOR</t>
  </si>
  <si>
    <t>O.Š. LJUDEVITA GAJA, NOVA GRADIŠKA</t>
  </si>
  <si>
    <t>O.Š. MATO LOVRAK, NOVA GRADIŠKA</t>
  </si>
  <si>
    <t>O.Š. ANTUN MIHANOVIĆ, NOVA KAPELA BATRINA</t>
  </si>
  <si>
    <t>O.Š. OKUČANI</t>
  </si>
  <si>
    <t>O.Š. IVANA GORANA KOVAČIĆA, STARO PETROVO SELO</t>
  </si>
  <si>
    <t>O.Š. VJEKOSLAVA KLAIĆA, GARČIN</t>
  </si>
  <si>
    <t>O.Š. SIBINJSKIH ŽRTAVA, SIBINJ</t>
  </si>
  <si>
    <t>O.Š. VIKTORA CARA EMINA, DONJI ANDRIJEVCI</t>
  </si>
  <si>
    <t>O.Š. JOSIPA KOZARCA, SLAVONSKI ŠAMAC</t>
  </si>
  <si>
    <t>O.Š. AUGUSTA ŠENOE, GUNDINCI</t>
  </si>
  <si>
    <t>O.Š. IVANA FILIPOVIĆA, VELIKA KOPANICA</t>
  </si>
  <si>
    <t>O.Š. ANTUNA MATIJE RELJKOVIĆA, BEBRINA</t>
  </si>
  <si>
    <t>O.Š. MARKOVAC, VRBOVA</t>
  </si>
  <si>
    <t>O.Š. SIKIREVCI</t>
  </si>
  <si>
    <t>O.Š. STJEPAN RADIĆ, OPRISAVCI</t>
  </si>
  <si>
    <t>O.Š. DRAGALIĆ</t>
  </si>
  <si>
    <t>GIMNAZIJA NOVA GRADIŠKA</t>
  </si>
  <si>
    <t>TEHNIČKA ŠKOLA SLAVONSKI BROD</t>
  </si>
  <si>
    <t>EKONOMSKO-BIROTEHNIČKA ŠKOLA SLAVONSKI BROD</t>
  </si>
  <si>
    <t>SREDNJA MEDICINSKA ŠKOLA SLAVONSKI BROD</t>
  </si>
  <si>
    <t>INDUSTRIJSKO-OBRTNIČKA ŠKOLA NOVA GRADIŠKA</t>
  </si>
  <si>
    <t>ELEKTROTEHNIČKA I EKONOMSKA ŠKOLA NOVA GRADIŠKA</t>
  </si>
  <si>
    <t>DOM ZA STARIJE I NEMOĆNE OSOBE SLAVONSKI BROD</t>
  </si>
  <si>
    <t>GRAD NOVA GRADIŠKA</t>
  </si>
  <si>
    <t>JAVNA VATROGASNA POSTROJBA NOVA GRADIŠKA</t>
  </si>
  <si>
    <t>DJEČJI VRTIĆ NOVA GRADIŠKA</t>
  </si>
  <si>
    <t>GRAD SLAVONSKI BROD</t>
  </si>
  <si>
    <t>GRADSKA KNJIŽNICA SLAVONSKI BROD</t>
  </si>
  <si>
    <t>O.Š. ANTUNA MIHANOVIĆA, SLAVONSKI BROD</t>
  </si>
  <si>
    <t>O.Š. ĐURE PILARA, SLAVONSKI BROD</t>
  </si>
  <si>
    <t>O.Š. BOGOSLAVA ŠULEKA, SLAVONSKI BROD</t>
  </si>
  <si>
    <t>O.Š. IVANE BRLIĆ-MAŽURANIĆ, SLAVONSKI BROD</t>
  </si>
  <si>
    <t>O.Š. BLAŽA TADIJANOVIĆA, SLAVONSKI BROD</t>
  </si>
  <si>
    <t>GLAZBENA ŠKOLA SLAVONSKI BROD</t>
  </si>
  <si>
    <t>DJEČJI VRTIĆ IVANA BRLIĆ MAŽURANIĆ SLAVONSKI BROD</t>
  </si>
  <si>
    <t>DJEČJI VRTIĆ POTJEH</t>
  </si>
  <si>
    <t>USTANOVA ZA GOSPODARENJE ŠPORTSKIM OBJEKTIMA</t>
  </si>
  <si>
    <t>OPĆINA BEBRINA</t>
  </si>
  <si>
    <t>OPĆINA BRODSKI STUPNIK</t>
  </si>
  <si>
    <t>OPĆINA BUKOVLJE</t>
  </si>
  <si>
    <t>OPĆINA CERNIK</t>
  </si>
  <si>
    <t>OPĆINA DAVOR</t>
  </si>
  <si>
    <t>OPĆINA DONJI ANDRIJEVCI</t>
  </si>
  <si>
    <t>OPĆINA DRAGALIĆ</t>
  </si>
  <si>
    <t>OPĆINA GARČIN</t>
  </si>
  <si>
    <t>OPĆINA GORNJA VRBA</t>
  </si>
  <si>
    <t>OPĆINA GORNJI BOGIĆEVCI</t>
  </si>
  <si>
    <t>OPĆINA GUNDINCI</t>
  </si>
  <si>
    <t>OPĆINA KLAKAR</t>
  </si>
  <si>
    <t>OPĆINA NOVA KAPELA</t>
  </si>
  <si>
    <t>OPĆINA OKUČANI</t>
  </si>
  <si>
    <t>NARODNA KNJIŽNICA I ČITAONICA OKUČANI</t>
  </si>
  <si>
    <t>OPĆINA OPRISAVCI</t>
  </si>
  <si>
    <t>OPĆINA ORIOVAC</t>
  </si>
  <si>
    <t>DJEČJI VRTIĆ IVANČICA ORIOVAC</t>
  </si>
  <si>
    <t>OPĆINA PODCRKAVLJE</t>
  </si>
  <si>
    <t>OPĆINA REŠETARI</t>
  </si>
  <si>
    <t>DJEČJI VRTIĆ ČAROBNI SVIJET U REŠETARIMA</t>
  </si>
  <si>
    <t>OPĆINA SIBINJ</t>
  </si>
  <si>
    <t>OPĆINA SIKIREVCI</t>
  </si>
  <si>
    <t>OPĆINA SLAVONSKI ŠAMAC</t>
  </si>
  <si>
    <t>OPĆINA STARA GRADIŠKA</t>
  </si>
  <si>
    <t>OPĆINA STARO PETROVO SELO</t>
  </si>
  <si>
    <t>OPĆINA VELIKA KOPANICA</t>
  </si>
  <si>
    <t>OPĆINA VRBJE</t>
  </si>
  <si>
    <t>OPĆINA VRPOLJE</t>
  </si>
  <si>
    <t>ZADARSKA ŽUPANIJA</t>
  </si>
  <si>
    <t>OPĆA BOLNICA ZADAR</t>
  </si>
  <si>
    <t>ZAVOD ZA JAVNO ZDRAVSTVO ZADAR</t>
  </si>
  <si>
    <t>DOM ZDRAVLJA ZADARSKE ŽUPANIJE</t>
  </si>
  <si>
    <t>PSIHIJATRIJSKA BOLNICA UGLJAN</t>
  </si>
  <si>
    <t>SPECIJALNA BOLNICA ZA ORTOPEDIJU BIOGRAD NA MORU</t>
  </si>
  <si>
    <t>NARODNI MUZEJ ZADAR</t>
  </si>
  <si>
    <t>NATURA - JADERA, JAVNA USTANOVA</t>
  </si>
  <si>
    <t>ZAVOD ZA PROSTORNO UREĐENJE ZADARSKE ŽUPANIJE</t>
  </si>
  <si>
    <t>JAVNA USTANOVA AGENCIJA ZA RAZVOJ ZADARSKE ŽUPANIJE ZADRA NOVA</t>
  </si>
  <si>
    <t>USTANOVA ZA RAZVOJ KOMPETENCIJA, INOVACIJA I SPECIJALIZACIJE ZADARSKE ŽUPANIJE INOVACIJA</t>
  </si>
  <si>
    <t>O.Š. IVANA GORANA KOVAČIĆA, LIŠANE OSTROVIČKE</t>
  </si>
  <si>
    <t>O.Š. BIOGRAD</t>
  </si>
  <si>
    <t>O.Š. OBROVAC</t>
  </si>
  <si>
    <t>O.Š. PETRA ZORANIĆA, JASENICE</t>
  </si>
  <si>
    <t>O.Š. STJEPANA RADIĆA, BIBINJE</t>
  </si>
  <si>
    <t>O.Š. NOVIGRAD</t>
  </si>
  <si>
    <t>O.Š. POLIČNIK</t>
  </si>
  <si>
    <t>O.Š. STARIGRAD</t>
  </si>
  <si>
    <t>O.Š. JURJA BARAKOVIĆA, RAŽANAC</t>
  </si>
  <si>
    <t>O.Š. PRIVLAKA</t>
  </si>
  <si>
    <t>O.Š. VLADIMIRA NAZORA, ŠKABRNJA</t>
  </si>
  <si>
    <t>O.Š. SUKOŠAN</t>
  </si>
  <si>
    <t>O.Š. ZEMUNIK, ZEMUNIK DONJI</t>
  </si>
  <si>
    <t>O.Š. NIKOLE TESLE, GRAČAC</t>
  </si>
  <si>
    <t>O.Š. BRAĆE RADIĆ, PRIDRAGA</t>
  </si>
  <si>
    <t>SREDNJA ŠKOLA BIOGRAD NA MORU</t>
  </si>
  <si>
    <t>SREDNJA ŠKOLA OBROVAC</t>
  </si>
  <si>
    <t>GIMNAZIJA FRANJE PETRIĆA, ZADAR</t>
  </si>
  <si>
    <t>MEDICINSKA ŠKOLA ANTE KUZMANIĆA, ZADAR</t>
  </si>
  <si>
    <t>TEHNIČKA ŠKOLA ZADAR</t>
  </si>
  <si>
    <t>POLJOPRIVREDNA, PREHRAMBENA I VETERINARSKA ŠKOLA STANKA OŽANIĆA, ZADAR</t>
  </si>
  <si>
    <t>SREDNJA ŠKOLA KNEZA BRANIMIRA, BENKOVAC</t>
  </si>
  <si>
    <t>SREDNJA ŠKOLA GRAČAC</t>
  </si>
  <si>
    <t>DOM ZA STARIJE I NEMOĆNE OSOBE ZADAR</t>
  </si>
  <si>
    <t>GRAD BENKOVAC</t>
  </si>
  <si>
    <t>ZAVIČAJNI MUZEJ BENKOVAC</t>
  </si>
  <si>
    <t>GRAD BIOGRAD NA MORU</t>
  </si>
  <si>
    <t>ZAVIČAJNI MUZEJ BIOGRAD NA MORU</t>
  </si>
  <si>
    <t>GRAD NIN</t>
  </si>
  <si>
    <t>DJEČJI VRTIĆ MORSKA VILA</t>
  </si>
  <si>
    <t>GRAD OBROVAC</t>
  </si>
  <si>
    <t>PUČKO OTVORENO UČILIŠTE OBROVAC</t>
  </si>
  <si>
    <t>DJEČJI VRTIĆ OBROVAC</t>
  </si>
  <si>
    <t>GRAD PAG</t>
  </si>
  <si>
    <t>DJEČJI VRTIĆ PAŠKI MALIŠANI</t>
  </si>
  <si>
    <t>GRAD ZADAR</t>
  </si>
  <si>
    <t>JAVNA VATROGASNA POSTROJBA ZADAR</t>
  </si>
  <si>
    <t>ZNANSTVENA KNJIŽNICA ZADAR</t>
  </si>
  <si>
    <t>HRVATSKO NARODNO KAZALIŠTE ZADAR</t>
  </si>
  <si>
    <t>KONCERTNI URED ZADAR</t>
  </si>
  <si>
    <t>GLAZBENA ŠKOLA BLAGOJE BERSA, ZADAR</t>
  </si>
  <si>
    <t>JAVNA USTANOVA ZA UPRAVLJANJE SPORTSKIM OBJEKTIMA ZADARSKI SPORT</t>
  </si>
  <si>
    <t>OPĆINA BIBINJE</t>
  </si>
  <si>
    <t>DJEČJI VRTIĆ LEPTIRIĆI</t>
  </si>
  <si>
    <t>OPĆINA GALOVAC</t>
  </si>
  <si>
    <t>OPĆINA GRAČAC</t>
  </si>
  <si>
    <t>JAVNA VATROGASNA POSTROJBA GRAČAC</t>
  </si>
  <si>
    <t>KNJIŽNICA I ČITAONICA GRAČAC</t>
  </si>
  <si>
    <t>DJEČJI VRTIĆ BALTAZAR</t>
  </si>
  <si>
    <t>OPĆINA JASENICE</t>
  </si>
  <si>
    <t>OPĆINA KALI</t>
  </si>
  <si>
    <t>NARODNA KNJIŽNICA KALI</t>
  </si>
  <si>
    <t>DJEČJI VRTIĆ SRDELICA</t>
  </si>
  <si>
    <t>OPĆINA KOLAN</t>
  </si>
  <si>
    <t>OPĆINA KUKLJICA</t>
  </si>
  <si>
    <t>DJEČJI VRTIĆ MANULICA</t>
  </si>
  <si>
    <t>OPĆINA LIŠANE OSTROVIČKE</t>
  </si>
  <si>
    <t>KNJIŽNICA I ČITAONICA NOVIGRAD</t>
  </si>
  <si>
    <t>OPĆINA PAKOŠTANE</t>
  </si>
  <si>
    <t>AGENCIJA HAN VRANA</t>
  </si>
  <si>
    <t>OPĆINA PAŠMAN</t>
  </si>
  <si>
    <t>OPĆINA POLAČA</t>
  </si>
  <si>
    <t>OPĆINA POLIČNIK</t>
  </si>
  <si>
    <t>DJEČJI VRTIĆ ZVONČIĆ</t>
  </si>
  <si>
    <t>OPĆINA POSEDARJE</t>
  </si>
  <si>
    <t>DJEČJI VRTIĆ CVRČAK</t>
  </si>
  <si>
    <t>OPĆINA POVLJANA</t>
  </si>
  <si>
    <t>DJEČJI VRTIĆ POVLJANSKI TIĆI</t>
  </si>
  <si>
    <t>OPĆINA PREKO</t>
  </si>
  <si>
    <t>OPĆINA PRIVLAKA</t>
  </si>
  <si>
    <t>OPĆINA RAŽANAC</t>
  </si>
  <si>
    <t>KNJIŽNICA JURJA BARAKOVIĆA RAŽANAC</t>
  </si>
  <si>
    <t>DJEČJI VRTIĆ RAŽANAC</t>
  </si>
  <si>
    <t>OPĆINA SALI</t>
  </si>
  <si>
    <t>HRVATSKA KNJIŽNICA I ČITAONICA SALI</t>
  </si>
  <si>
    <t>DJEČJI VRTIĆ ORKULICE</t>
  </si>
  <si>
    <t>OPĆINA STANKOVCI</t>
  </si>
  <si>
    <t>DJEČJI VRTIĆ STANKOVCI</t>
  </si>
  <si>
    <t>OPĆINA STARIGRAD</t>
  </si>
  <si>
    <t>DJEČJI VRTIĆ OSMJEH</t>
  </si>
  <si>
    <t>OPĆINA SUKOŠAN</t>
  </si>
  <si>
    <t>DJEČJI VRTIĆ ZLATNA LUČICA</t>
  </si>
  <si>
    <t>OPĆINA SV. FILIP I JAKOV</t>
  </si>
  <si>
    <t>DJEČJI VRTIĆ CVIT</t>
  </si>
  <si>
    <t>DJEČJI VRTIĆ MARUŠKICA</t>
  </si>
  <si>
    <t>OPĆINA TKON</t>
  </si>
  <si>
    <t>OPĆINA VIR</t>
  </si>
  <si>
    <t>DJEČJI VRTIĆ SMJEŠKO</t>
  </si>
  <si>
    <t>OPĆINA VRSI</t>
  </si>
  <si>
    <t>DJEČJI VRTIĆ VRŠKA VILA</t>
  </si>
  <si>
    <t>OPĆINA ZEMUNIK DONJI</t>
  </si>
  <si>
    <t>JAVNA USTANOVA DJEČJI VRTIĆ ZVJEZDICE</t>
  </si>
  <si>
    <t>OSJEČKO-BARANJSKA ŽUPANIJA</t>
  </si>
  <si>
    <t>POLIKLINIKA ZA REHABILITACIJU SLUŠANJA I GOVORA SUVAG OSIJEK</t>
  </si>
  <si>
    <t>ZAVOD ZA HITNU MEDICINU OSJEČKO-BARANJSKE ŽUPANIJE</t>
  </si>
  <si>
    <t>OPĆA ŽUPANIJSKA BOLNICA NAŠICE</t>
  </si>
  <si>
    <t>MUZEJ LIKOVNIH UMJETNOSTI</t>
  </si>
  <si>
    <t>JAVNA USTANOVA AGENCIJA ZA UPRAVLJANJE ZAŠTIĆENIM PRIRODNIM VRIJEDNOSTIMA OSJEČKO-BARANJSKE ŽUPANIJE</t>
  </si>
  <si>
    <t>JAVNA USTANOVA ZAVOD ZA PROSTORNO UREĐENJE OSJEČKO-BARANJSKE ŽUPANIJE</t>
  </si>
  <si>
    <t>JAVNA USTANOVA ŽUPANIJSKA RAZVOJNA AGENCIJA OSJEČKO-BARANJSKE ŽUPANIJE</t>
  </si>
  <si>
    <t>O.Š. POPOVAC</t>
  </si>
  <si>
    <t>O.Š. BUDROVCI</t>
  </si>
  <si>
    <t>O.Š. VLADIMIRA NAZORA, ĐAKOVO</t>
  </si>
  <si>
    <t>O.Š. GORJANI</t>
  </si>
  <si>
    <t>O.Š. SILVIJA STRAHIMIRA KRANJČEVIĆA, LEVANJSKA VAROŠ</t>
  </si>
  <si>
    <t>O.Š. MATIJA GUBEC, PIŠKOREVCI</t>
  </si>
  <si>
    <t>O.Š. JOSIPA KOZARCA, SEMELJCI</t>
  </si>
  <si>
    <t>O.Š. JOSIPA JURJA STROSSMAYERA, TRNAVA</t>
  </si>
  <si>
    <t>O.Š. DORE PEJAČEVIĆ, NAŠICE</t>
  </si>
  <si>
    <t>O.Š. IVANE BRLIĆ-MAŽURANIĆ, KOŠKA</t>
  </si>
  <si>
    <t>O.Š. HINKA JUHNA, PODGORAČ</t>
  </si>
  <si>
    <t>O.Š. VLADIMIRA NAZORA, FERIČANCI</t>
  </si>
  <si>
    <t>O.Š. IVANA BRNJIKA SLOVAKA, JELISAVAC</t>
  </si>
  <si>
    <t>O.Š. ANTUNOVAC</t>
  </si>
  <si>
    <t>O.Š. VLADIMIRA NAZORA, ČEPIN</t>
  </si>
  <si>
    <t>O.Š. MATE LOVRAKA, VLADISLAVCI</t>
  </si>
  <si>
    <t>O.Š. JOSIPA KOZARCA, JOSIPOVAC PUNITOVAČKI</t>
  </si>
  <si>
    <t>O.Š. JAGODNJAK</t>
  </si>
  <si>
    <t>O.Š. BILJE</t>
  </si>
  <si>
    <t>O.Š. ERNESTINOVO</t>
  </si>
  <si>
    <t>O.Š. MATIJA GUBEC, ČEMINAC</t>
  </si>
  <si>
    <t>O.Š. KNEŽEVI VINOGRADI</t>
  </si>
  <si>
    <t>O.Š. LUG</t>
  </si>
  <si>
    <t>O.Š. DARDA</t>
  </si>
  <si>
    <t>O.Š. LASLOVO</t>
  </si>
  <si>
    <t>O.Š. DALJ</t>
  </si>
  <si>
    <t>O.Š. BIJELO BRDO</t>
  </si>
  <si>
    <t>O.Š. HRVATSKI SOKOL, PODGAJCI PODRAVSKI</t>
  </si>
  <si>
    <t>O.Š. SATNICA ĐAKOVAČKA</t>
  </si>
  <si>
    <t>GIMNAZIJA BELI MANASTIR</t>
  </si>
  <si>
    <t>SREDNJA ŠKOLA DONJI MIHOLJAC</t>
  </si>
  <si>
    <t>SREDNJA ŠKOLA JOSIPA KOZARCA, ĐURĐENOVAC</t>
  </si>
  <si>
    <t>PRVA GIMNAZIJA OSIJEK</t>
  </si>
  <si>
    <t>POLJOPRIVREDNA I VETERINARSKA ŠKOLA OSIJEK</t>
  </si>
  <si>
    <t>GRADITELJSKO-GEODETSKA ŠKOLA OSIJEK</t>
  </si>
  <si>
    <t>TEHNIČKA ŠKOLA I PRIRODOSLOVNA GIMNAZIJA RUĐERA BOŠKOVIĆA, OSIJEK</t>
  </si>
  <si>
    <t>EKONOMSKA I UPRAVNA ŠKOLA OSIJEK</t>
  </si>
  <si>
    <t>UGOSTITELJSKO-TURISTIČKA ŠKOLA OSIJEK</t>
  </si>
  <si>
    <t>OBRTNIČKA ŠKOLA OSIJEK</t>
  </si>
  <si>
    <t>SREDNJA ŠKOLA VALPOVO</t>
  </si>
  <si>
    <t>STROJARSKA TEHNIČKA ŠKOLA OSIJEK</t>
  </si>
  <si>
    <t>III. GIMNAZIJA OSIJEK</t>
  </si>
  <si>
    <t>MEDICINSKA ŠKOLA OSIJEK</t>
  </si>
  <si>
    <t>EKONOMSKA ŠKOLA BRAĆA RADIĆ, ĐAKOVO</t>
  </si>
  <si>
    <t>SREDNJA STRUKOVNA ŠKOLA ANTUNA HORVATA, ĐAKOVO</t>
  </si>
  <si>
    <t>PRVA SREDNJA ŠKOLA BELI MANASTIR</t>
  </si>
  <si>
    <t>DRUGA SREDNJA ŠKOLA BELI MANASTIR</t>
  </si>
  <si>
    <t>SREDNJA ŠKOLA DALJ</t>
  </si>
  <si>
    <t>DOM ZA STARIJE I NEMOĆNE OSOBE OSIJEK</t>
  </si>
  <si>
    <t>DOM ZA STARIJE I NEMOĆNE OSOBE BELI MANASTIR</t>
  </si>
  <si>
    <t>GRAD BELI MANASTIR</t>
  </si>
  <si>
    <t>JAVNA PROFESIONALNA VATROGASNA POSTROJBA GRADA BELOG MANASTIRA</t>
  </si>
  <si>
    <t>BARANJSKA RAZVOJNA AGENCIJA GRADA BELOG MANASTIRA</t>
  </si>
  <si>
    <t>GRADSKA KNJIŽNICA BELI MANASTIR</t>
  </si>
  <si>
    <t>UMJETNIČKA ŠKOLA BELI MANASTIR</t>
  </si>
  <si>
    <t>CENTAR ZA KULTURU GRADA BELOG MANASTIRA</t>
  </si>
  <si>
    <t>GRAD BELIŠĆE</t>
  </si>
  <si>
    <t>GRADSKA KNJIŽNICA I ČITAONICA BELIŠĆE</t>
  </si>
  <si>
    <t>CENTAR ZA KULTURU SIGMUND ROMBERG</t>
  </si>
  <si>
    <t>MUZEJ BELIŠĆE</t>
  </si>
  <si>
    <t>DJEČJI VRTIĆ PINOKIO</t>
  </si>
  <si>
    <t>GRAD ĐAKOVO</t>
  </si>
  <si>
    <t>GRADSKA KNJIŽNICA I ČITAONICA ĐAKOVO</t>
  </si>
  <si>
    <t>MUZEJ ĐAKOVŠTINE</t>
  </si>
  <si>
    <t>DJEČJI VRTIĆ ĐAKOVO</t>
  </si>
  <si>
    <t>GRAD NAŠICE</t>
  </si>
  <si>
    <t>ZAVIČAJNI MUZEJ NAŠICE</t>
  </si>
  <si>
    <t>GRAD OSIJEK</t>
  </si>
  <si>
    <t>HRVATSKO NARODNO KAZALIŠTE U OSIJEKU</t>
  </si>
  <si>
    <t>GRADSKE GALERIJE OSIJEK</t>
  </si>
  <si>
    <t>O.Š. DOBRIŠE CESARIĆA, OSIJEK</t>
  </si>
  <si>
    <t>O.Š. AUGUSTA ŠENOE, OSIJEK</t>
  </si>
  <si>
    <t>O.Š. JOSIPOVAC</t>
  </si>
  <si>
    <t>DJEČJI VRTIĆ OSIJEK</t>
  </si>
  <si>
    <t>GRAD VALPOVO</t>
  </si>
  <si>
    <t>USTANOVA ZA KULTURNE DJELATNOSTI ANTE EVETOVIĆ MIROLJUB, VALPOVO</t>
  </si>
  <si>
    <t>GRADSKA KNJIŽNICA I ČITAONICA VALPOVO</t>
  </si>
  <si>
    <t>OPĆINA ANTUNOVAC</t>
  </si>
  <si>
    <t>OPĆINA BILJE</t>
  </si>
  <si>
    <t>DJEČJI VRTIĆ GRLICA</t>
  </si>
  <si>
    <t>OPĆINA BIZOVAC</t>
  </si>
  <si>
    <t>OPĆINA ČEMINAC</t>
  </si>
  <si>
    <t>OPĆINA ČEPIN</t>
  </si>
  <si>
    <t>JAVNA VATROGASNA POSTROJBA ČEPIN</t>
  </si>
  <si>
    <t>CENTAR ZA KULTURU ČEPIN</t>
  </si>
  <si>
    <t>OPĆINA DARDA</t>
  </si>
  <si>
    <t>OPĆINA DONJA MOTIČINA</t>
  </si>
  <si>
    <t>OPĆINA DRAŽ</t>
  </si>
  <si>
    <t>OPĆINA DRENJE</t>
  </si>
  <si>
    <t>OPĆINA ĐURĐENOVAC</t>
  </si>
  <si>
    <t>HRVATSKA KNJIŽNICA I ČITAONICA ĐURĐENOVAC</t>
  </si>
  <si>
    <t>OPĆINA ERDUT</t>
  </si>
  <si>
    <t>NARODNA KNJIŽNICA DALJ</t>
  </si>
  <si>
    <t>KULTURNI I ZNANSTVENI CENTAR MILUTIN MILANKOVIĆ</t>
  </si>
  <si>
    <t>OPĆINA ERNESTINOVO</t>
  </si>
  <si>
    <t>OPĆINA FERIČANCI</t>
  </si>
  <si>
    <t>OPĆINA GORJANI</t>
  </si>
  <si>
    <t>OPĆINA JAGODNJAK</t>
  </si>
  <si>
    <t>OPĆINA KNEŽEVI VINOGRADI</t>
  </si>
  <si>
    <t>OPĆINA KOŠKA</t>
  </si>
  <si>
    <t>DJEČJI VRTIĆ TINTILINIĆ</t>
  </si>
  <si>
    <t>OPĆINA LEVANJSKA VAROŠ</t>
  </si>
  <si>
    <t>OPĆINA MAGADENOVAC</t>
  </si>
  <si>
    <t>OPĆINA MARIJANCI</t>
  </si>
  <si>
    <t>OPĆINA PETLOVAC</t>
  </si>
  <si>
    <t>OPĆINA PETRIJEVCI</t>
  </si>
  <si>
    <t>OPĆINA PODGORAČ</t>
  </si>
  <si>
    <t>OPĆINA PODRAVSKA MOSLAVINA</t>
  </si>
  <si>
    <t>OPĆINA POPOVAC</t>
  </si>
  <si>
    <t>OPĆINA PUNITOVCI</t>
  </si>
  <si>
    <t>OPĆINA SATNICA ĐAKOVAČKA</t>
  </si>
  <si>
    <t>OPĆINA SEMELJCI</t>
  </si>
  <si>
    <t>OPĆINA STRIZIVOJNA</t>
  </si>
  <si>
    <t>OPĆINA ŠODOLOVCI</t>
  </si>
  <si>
    <t>OPĆINA TRNAVA</t>
  </si>
  <si>
    <t>OPĆINA VILJEVO</t>
  </si>
  <si>
    <t>OPĆINA VIŠKOVCI</t>
  </si>
  <si>
    <t>OPĆINA VLADISLAVCI</t>
  </si>
  <si>
    <t>OPĆINA VUKA</t>
  </si>
  <si>
    <t>JAVNA USTANOVA - ZAVOD ZA PROSTORNO UREĐENJE ŠIBENSKO-KNINSKE ŽUPANIJE</t>
  </si>
  <si>
    <t>ZAVOD ZA HITNU MEDICINU ŠIBENSKO-KNINSKE ŽUPANIJE</t>
  </si>
  <si>
    <t>OPĆA BOLNICA ŠIBENSKO-KNINSKE ŽUPANIJE</t>
  </si>
  <si>
    <t>OPĆA I VETERANSKA BOLNICA HRVATSKI PONOS KNIN</t>
  </si>
  <si>
    <t>DOM ZDRAVLJA KNIN</t>
  </si>
  <si>
    <t>DOM ZDRAVLJA DRNIŠ</t>
  </si>
  <si>
    <t>ZAVOD ZA JAVNO ZDRAVSTVO ŽUPANIJE ŠIBENSKO-KNINSKE</t>
  </si>
  <si>
    <t>O.Š. MURTERSKI ŠKOJI, MURTER</t>
  </si>
  <si>
    <t>O.Š. PIROVAC</t>
  </si>
  <si>
    <t>O.Š. PRIMOŠTEN</t>
  </si>
  <si>
    <t>O.Š. ROGOZNICA</t>
  </si>
  <si>
    <t>O.Š. SKRADIN</t>
  </si>
  <si>
    <t>O.Š. VODICE</t>
  </si>
  <si>
    <t>O.Š. DR. FRANJE TUĐMANA, KNIN</t>
  </si>
  <si>
    <t>O.Š. KISTANJE</t>
  </si>
  <si>
    <t>GLAZBENA ŠKOLA IVANA LUKAČIĆA, ŠIBENIK</t>
  </si>
  <si>
    <t>OSNOVNA GLAZBENA ŠKOLA KRSTO ODAK, DRNIŠ</t>
  </si>
  <si>
    <t>SREDNJA ŠKOLA IVANA MEŠTROVIĆA, DRNIŠ</t>
  </si>
  <si>
    <t>EKONOMSKA, UPRAVNO-BIROTEHNIČKA I TRGOVAČKA ŠKOLA ŠIBENIK</t>
  </si>
  <si>
    <t>PROMETNO-TEHNIČKA ŠKOLA ŠIBENIK</t>
  </si>
  <si>
    <t>TURISTIČKO-UGOSTITELJSKA ŠKOLA ŠIBENIK</t>
  </si>
  <si>
    <t>TEHNIČKA ŠKOLA ŠIBENIK</t>
  </si>
  <si>
    <t>SREDNJA ŠKOLA LOVRE MONTIJA</t>
  </si>
  <si>
    <t>SREDNJA STRUKOVNA ŠKOLA KRALJA ZVONIMIRA</t>
  </si>
  <si>
    <t>CVJETNI DOM ŠIBENIK</t>
  </si>
  <si>
    <t>DOM ZA STARIJE I NEMOĆNE OSOBE KNIN</t>
  </si>
  <si>
    <t>GRAD DRNIŠ</t>
  </si>
  <si>
    <t>JAVNA VATROGASNA POSTROJBA GRADA DRNIŠA</t>
  </si>
  <si>
    <t>NARODNA KNJIŽNICA DRNIŠ</t>
  </si>
  <si>
    <t>GRADSKI MUZEJ DRNIŠ</t>
  </si>
  <si>
    <t>PUČKO OTVORENO UČILIŠTE DRNIŠ</t>
  </si>
  <si>
    <t>DJEČJI VRTIĆ DRNIŠ</t>
  </si>
  <si>
    <t>GRAD KNIN</t>
  </si>
  <si>
    <t>PUČKO OTVORENO UČILIŠTE KNIN</t>
  </si>
  <si>
    <t>JAVNA VATROGASNA POSTROJBA GRADA KNINA</t>
  </si>
  <si>
    <t>KNINSKI MUZEJ</t>
  </si>
  <si>
    <t>JAVNA USTANOVA LOKALNA RAZVOJNA AGENCIJA MATICA</t>
  </si>
  <si>
    <t>GRAD SKRADIN</t>
  </si>
  <si>
    <t>MUZEJ GRADA SKRADINA</t>
  </si>
  <si>
    <t>GRAD ŠIBENIK</t>
  </si>
  <si>
    <t>JAVNA VATROGASNA POSTROJBA GRADA ŠIBENIKA</t>
  </si>
  <si>
    <t>MUZEJ GRADA ŠIBENIKA</t>
  </si>
  <si>
    <t>GALERIJA SVETOG KRŠEVANA</t>
  </si>
  <si>
    <t>HRVATSKO NARODNO KAZALIŠTE U ŠIBENIKU</t>
  </si>
  <si>
    <t>TVRĐAVA KULTURE ŠIBENIK</t>
  </si>
  <si>
    <t>O.Š. FAUSTA VRANČIĆA, ŠIBENIK</t>
  </si>
  <si>
    <t>O.Š. PETRA KREŠIMIRA IV., ŠIBENIK</t>
  </si>
  <si>
    <t>O.Š. JURJA ŠIŽGORIĆA, ŠIBENIK</t>
  </si>
  <si>
    <t>O.Š. JURJA DALMATINCA, ŠIBENIK</t>
  </si>
  <si>
    <t>O.Š. TINA UJEVIĆA, ŠIBENIK</t>
  </si>
  <si>
    <t>O.Š. VRPOLJE</t>
  </si>
  <si>
    <t>O.Š. BRODARICA</t>
  </si>
  <si>
    <t>O.Š. METERIZE</t>
  </si>
  <si>
    <t>DJEČJI VRTIĆ SMILJE</t>
  </si>
  <si>
    <t>CENTAR ZA PRUŽANJE USLUGA U ZAJEDNICI GRADA ŠIBENIKA</t>
  </si>
  <si>
    <t>GRAD VODICE</t>
  </si>
  <si>
    <t>JAVNA VATROGASNA POSTROJBA GRADA VODICA</t>
  </si>
  <si>
    <t>PUČKO OTVORENO UČILIŠTE VODICE</t>
  </si>
  <si>
    <t>DJEČJI VRTIĆ TAMARIS</t>
  </si>
  <si>
    <t>MEMORIJALNI CENTAR FAUST VRANČIĆ</t>
  </si>
  <si>
    <t>OPĆINA BILICE</t>
  </si>
  <si>
    <t>OPĆINA BISKUPIJA</t>
  </si>
  <si>
    <t>OPĆINA CIVLJANE</t>
  </si>
  <si>
    <t>OPĆINA ERVENIK</t>
  </si>
  <si>
    <t>OPĆINA KIJEVO</t>
  </si>
  <si>
    <t>OPĆINA KISTANJE</t>
  </si>
  <si>
    <t>OPĆINA MURTER - KORNATI</t>
  </si>
  <si>
    <t>OPĆINA PIROVAC</t>
  </si>
  <si>
    <t>OPĆINA PRIMOŠTEN</t>
  </si>
  <si>
    <t>DJEČJI VRTIĆI OPĆINE PRIMOŠTEN</t>
  </si>
  <si>
    <t>OPĆINA PROMINA</t>
  </si>
  <si>
    <t>OPĆINA RUŽIĆ</t>
  </si>
  <si>
    <t>OPĆINA TISNO</t>
  </si>
  <si>
    <t>NARODNA KNJIŽNICA I ČITAONICA TISNO</t>
  </si>
  <si>
    <t>MUZEJ BETINSKE DRVNE BRODOGRADNJE</t>
  </si>
  <si>
    <t>DOM ZA STARIJE OSOBE TISNO</t>
  </si>
  <si>
    <t>OPĆINA UNEŠIĆ</t>
  </si>
  <si>
    <t>OPĆINA ROGOZNICA</t>
  </si>
  <si>
    <t>OPĆINA TRIBUNJ</t>
  </si>
  <si>
    <t>VUKOVARSKO-SRIJEMSKA ŽUPANIJA</t>
  </si>
  <si>
    <t>OPĆA ŽUPANIJSKA BOLNICA VINKOVCI</t>
  </si>
  <si>
    <t>DOM ZDRAVLJA VINKOVCI</t>
  </si>
  <si>
    <t>DOM ZDRAVLJA VUKOVAR</t>
  </si>
  <si>
    <t>DOM ZDRAVLJA ŽUPANJA</t>
  </si>
  <si>
    <t>ZAVOD ZA JAVNO ZDRAVSTVO VUKOVARSKO-SRIJEMSKE ŽUPANIJE</t>
  </si>
  <si>
    <t>ZAVOD ZA HITNU MEDICINU VUKOVARSKO-SRIJEMSKE ŽUPANIJE</t>
  </si>
  <si>
    <t>ZAVOD ZA PROSTORNO UREĐENJE VUKOVARSKO-SRIJEMSKE ŽUPANIJE</t>
  </si>
  <si>
    <t>RAZVOJNA AGENCIJA VUKOVARSKO-SRIJEMSKE ŽUPANIJE</t>
  </si>
  <si>
    <t>O.Š. SLAKOVCI</t>
  </si>
  <si>
    <t>O.Š. TRPINJA</t>
  </si>
  <si>
    <t>O.Š. ANTUNA BAUERA, VUKOVAR</t>
  </si>
  <si>
    <t>O.Š. JULIJA BENEŠIĆA, ILOK</t>
  </si>
  <si>
    <t>O.Š. LOVAS</t>
  </si>
  <si>
    <t>O.Š. NEGOSLAVCI</t>
  </si>
  <si>
    <t>O.Š. JOSIPA MATOŠA, VUKOVAR</t>
  </si>
  <si>
    <t>O.Š. BLAGE ZADRE, VUKOVAR</t>
  </si>
  <si>
    <t>GIMNAZIJA ŽUPANJA</t>
  </si>
  <si>
    <t>TEHNIČKA ŠKOLA ŽUPANJA</t>
  </si>
  <si>
    <t>SREDNJA STRUKOVNA ŠKOLA VINKOVCI</t>
  </si>
  <si>
    <t>POLJOPRIVREDNO ŠUMARSKA ŠKOLA VINKOVCI</t>
  </si>
  <si>
    <t>GIMNAZIJA VUKOVAR</t>
  </si>
  <si>
    <t>EKONOMSKA ŠKOLA VUKOVAR</t>
  </si>
  <si>
    <t>SREDNJA ŠKOLA ILOK</t>
  </si>
  <si>
    <t>DOM ZA STARIJE I NEMOĆNE OSOBE VINKOVCI</t>
  </si>
  <si>
    <t>DOM ZA STARIJE I NEMOĆNE OSOBE VUKOVAR</t>
  </si>
  <si>
    <t>GRAD ILOK</t>
  </si>
  <si>
    <t>GRADSKA KNJIŽNICA I ČITAONICA ILOK</t>
  </si>
  <si>
    <t>MUZEJ GRADA ILOKA</t>
  </si>
  <si>
    <t>DJEČJI VRTIĆ CRVENKAPICA</t>
  </si>
  <si>
    <t>GRAD OTOK</t>
  </si>
  <si>
    <t>PREDŠKOLSKA USTANOVA PUPOLJAK</t>
  </si>
  <si>
    <t>GRADSKA KNJIŽNICA OTOK</t>
  </si>
  <si>
    <t>OTOČKA RAZVOJNA AGENCIJA</t>
  </si>
  <si>
    <t>GRAD VINKOVCI</t>
  </si>
  <si>
    <t>GRADSKA KNJIŽNICA I ČITAONICA VINKOVCI</t>
  </si>
  <si>
    <t>GRADSKI MUZEJ VINKOVCI</t>
  </si>
  <si>
    <t>GRADSKO KAZALIŠTE JOZA IVAKIĆ</t>
  </si>
  <si>
    <t>O.Š. IVANA MAŽURANIĆA, VINKOVCI</t>
  </si>
  <si>
    <t>O.Š. ANTUNA GUSTAVA MATOŠA, VINKOVCI</t>
  </si>
  <si>
    <t>GLAZBENA ŠKOLA JOSIPA RUNJANINA, VINKOVCI</t>
  </si>
  <si>
    <t>DJEČJI VRTIĆ VINKOVCI</t>
  </si>
  <si>
    <t>GRAD VUKOVAR</t>
  </si>
  <si>
    <t>JAVNA VATROGASNA POSTROJBA VUKOVAR</t>
  </si>
  <si>
    <t>GRADSKA KNJIŽNICA VUKOVAR</t>
  </si>
  <si>
    <t>GRADSKI MUZEJ VUKOVAR</t>
  </si>
  <si>
    <t>JAVNA USTANOVA U KULTURI HRVATSKI DOM VUKOVAR</t>
  </si>
  <si>
    <t>SPORTSKI OBJEKTI VUKOVAR</t>
  </si>
  <si>
    <t>DJEČJI VRTIĆ VUKOVAR II</t>
  </si>
  <si>
    <t>GRAD ŽUPANJA</t>
  </si>
  <si>
    <t>GRADSKA KNJIŽNICA ŽUPANJA</t>
  </si>
  <si>
    <t>ZAVIČAJNI MUZEJ STJEPAN GRUBER</t>
  </si>
  <si>
    <t>OPĆINA ANDRIJAŠEVCI</t>
  </si>
  <si>
    <t>OPĆINA BABINA GREDA</t>
  </si>
  <si>
    <t>OPĆINSKA NARODNA KNJIŽNICA BABINA GREDA</t>
  </si>
  <si>
    <t>OPĆINA BOGDANOVCI</t>
  </si>
  <si>
    <t>OPĆINA BOROVO</t>
  </si>
  <si>
    <t>DJEČJI VRTIĆ ZLATOKOSA</t>
  </si>
  <si>
    <t>OPĆINA BOŠNJACI</t>
  </si>
  <si>
    <t>OPĆINA CERNA</t>
  </si>
  <si>
    <t>OPĆINA DRENOVCI</t>
  </si>
  <si>
    <t>OPĆINSKA NARODNA KNJIŽNICA DRENOVCI</t>
  </si>
  <si>
    <t>MUZEJ CVELFERIJE</t>
  </si>
  <si>
    <t>OPĆINA GRADIŠTE</t>
  </si>
  <si>
    <t>NARODNA KNJIŽNICA GRADIŠTE</t>
  </si>
  <si>
    <t>OPĆINA GUNJA</t>
  </si>
  <si>
    <t>OPĆINA IVANKOVO</t>
  </si>
  <si>
    <t>DJEČJI VRTIĆ IVANKOVO</t>
  </si>
  <si>
    <t>OPĆINA JARMINA</t>
  </si>
  <si>
    <t>OPĆINA LOVAS</t>
  </si>
  <si>
    <t>RAZVOJNA AGENCIJA TINTL</t>
  </si>
  <si>
    <t>OPĆINA MARKUŠICA</t>
  </si>
  <si>
    <t>OPĆINA NEGOSLAVCI</t>
  </si>
  <si>
    <t>OPĆINA NIJEMCI</t>
  </si>
  <si>
    <t>OPĆINA NUŠTAR</t>
  </si>
  <si>
    <t>PREDŠKOLSKA USTANOVA VRTULJAK</t>
  </si>
  <si>
    <t>OPĆINA STARI JANKOVCI</t>
  </si>
  <si>
    <t>DJEČJI VRTIĆ KRIJESNICA JANKOVCI, STARI JANKOVCI</t>
  </si>
  <si>
    <t>OPĆINA STARI MIKANOVCI</t>
  </si>
  <si>
    <t>PREDŠKOLSKA USTANOVA VEDRI DANI</t>
  </si>
  <si>
    <t>OPĆINA ŠTITAR</t>
  </si>
  <si>
    <t>OPĆINA TORDINCI</t>
  </si>
  <si>
    <t>OPĆINA TOVARNIK</t>
  </si>
  <si>
    <t>OPĆINA VOĐINCI</t>
  </si>
  <si>
    <t>DJEČJI VRTIĆ MLADOST VOĐINCI</t>
  </si>
  <si>
    <t>OPĆINA VRBANJA</t>
  </si>
  <si>
    <t>SPLITSKO-DALMATINSKA ŽUPANIJA</t>
  </si>
  <si>
    <t>NASTAVNI ZAVOD ZA JAVNO ZDRAVSTVO SPLITSKO-DALMATINSKE ŽUPANIJE</t>
  </si>
  <si>
    <t>DOM ZDRAVLJA SPLITSKO-DALMATINSKE ŽUPANIJE</t>
  </si>
  <si>
    <t>POLIKLINIKA ZA REHABILITACIJU OSOBA SA SMETNJAMA U RAZVOJU</t>
  </si>
  <si>
    <t>MUZEJ HVARSKE BAŠTINE</t>
  </si>
  <si>
    <t>JAVNA USTANOVA ZA UPRAVLJANJE ZAŠTIĆENIM DIJELOVIMA PRIRODE NA PODRUČJU SPLITSKO-DALMATINSKE ŽUPANIJE MORE I KRŠ</t>
  </si>
  <si>
    <t>JAVNA USTANOVA RERA S.D.</t>
  </si>
  <si>
    <t>O.Š. PUČIŠĆA</t>
  </si>
  <si>
    <t>O.Š. VLADIMIRA NAZORA, POSTIRA</t>
  </si>
  <si>
    <t>O.Š. SELCA</t>
  </si>
  <si>
    <t>O.Š. BOL</t>
  </si>
  <si>
    <t>O.Š. MILNA</t>
  </si>
  <si>
    <t>O.Š. HVAR</t>
  </si>
  <si>
    <t>O.Š. IVANA GORANA KOVAČIĆA, CISTA VELIKA</t>
  </si>
  <si>
    <t>O.Š. RUNOVIĆ</t>
  </si>
  <si>
    <t>O.Š. ZMIJAVCI</t>
  </si>
  <si>
    <t>O.Š. BARIŠE GRANIĆA MEŠTRA, BAŠKA VODA</t>
  </si>
  <si>
    <t>O.Š. TUČEPI</t>
  </si>
  <si>
    <t>O.Š. JOSIPA PUPAČIĆA, OMIŠ</t>
  </si>
  <si>
    <t>O.Š. GORNJA POLJICA</t>
  </si>
  <si>
    <t>O.Š. ANTE STARČEVIĆA, DICMO</t>
  </si>
  <si>
    <t>O.Š. IVANA LOVRIĆA, SINJ</t>
  </si>
  <si>
    <t>O.Š. MARKA MARULIĆA, SINJ</t>
  </si>
  <si>
    <t>O.Š. FRA PAVLA VUČKOVIĆA, SINJ</t>
  </si>
  <si>
    <t>O.Š. DINKA ŠIMUNOVIĆA, HRVACE</t>
  </si>
  <si>
    <t>O.Š. IVANA MAŽURANIĆA, OBROVAC SINJSKI, HAN</t>
  </si>
  <si>
    <t>O.Š. TRILJ</t>
  </si>
  <si>
    <t>O.Š. PETRA BERISLAVIĆA, TROGIR</t>
  </si>
  <si>
    <t>O.Š. IVANA DUKNOVIĆA, MARINA</t>
  </si>
  <si>
    <t>O.Š. VIS</t>
  </si>
  <si>
    <t>O.Š. KOMIŽA</t>
  </si>
  <si>
    <t>O.Š. GRADAC</t>
  </si>
  <si>
    <t>O.Š. KNEZA MISLAVA, KAŠTEL SUĆURAC</t>
  </si>
  <si>
    <t>O.Š. KNEZA TRPIMIRA, KAŠTEL GOMILICA</t>
  </si>
  <si>
    <t>O.Š. OSTROG, KAŠTEL LUKŠIĆ</t>
  </si>
  <si>
    <t>O.Š. BIJAĆI, KAŠTEL NOVI</t>
  </si>
  <si>
    <t>O.Š. PRIMORSKI DOLAC</t>
  </si>
  <si>
    <t>O.Š. DON LOVRE KATIĆA, SOLIN</t>
  </si>
  <si>
    <t>O.Š. VJEKOSLAVA PARAĆA, SOLIN</t>
  </si>
  <si>
    <t>O.Š. PETRA KRUŽIĆA, KLIS</t>
  </si>
  <si>
    <t>O.Š. DUGOPOLJE</t>
  </si>
  <si>
    <t>O.Š. STROŽANAC</t>
  </si>
  <si>
    <t>O.Š. GROHOTE</t>
  </si>
  <si>
    <t>O.Š. KRALJICE JELENE, SOLIN</t>
  </si>
  <si>
    <t>O.Š. KRALJA ZVONIMIRA, SOLIN</t>
  </si>
  <si>
    <t>SREDNJA ŠKOLA BOL</t>
  </si>
  <si>
    <t>SREDNJA ŠKOLA BRAČ, SUPETAR</t>
  </si>
  <si>
    <t>SREDNJA ŠKOLA HVAR</t>
  </si>
  <si>
    <t>SREDNJA ŠKOLA FRA ANDRIJE KAČIĆA MIOŠIĆA, MAKARSKA</t>
  </si>
  <si>
    <t>KLESARSKA ŠKOLA PUČIŠĆA</t>
  </si>
  <si>
    <t>ELEKTROTEHNIČKA ŠKOLA SPLIT</t>
  </si>
  <si>
    <t>GRADITELJSKO-GEODETSKA TEHNIČKA ŠKOLA SPLIT</t>
  </si>
  <si>
    <t>SREDNJA ŠKOLA BRAĆA RADIĆ, KAŠTEL ŠTAFILIĆ</t>
  </si>
  <si>
    <t>OBRTNIČKA ŠKOLA SPLIT</t>
  </si>
  <si>
    <t>III. GIMNAZIJA SPLIT</t>
  </si>
  <si>
    <t>SREDNJA TEHNIČKA PROMETNA ŠKOLA SPLIT</t>
  </si>
  <si>
    <t>ŠKOLA LIKOVNIH UMJETNOSTI SPLIT</t>
  </si>
  <si>
    <t>POMORSKA ŠKOLA SPLIT</t>
  </si>
  <si>
    <t>ZDRAVSTVENA ŠKOLA SPLIT</t>
  </si>
  <si>
    <t>SREDNJA ŠKOLA TINA UJEVIĆA, VRGORAC</t>
  </si>
  <si>
    <t>GIMNAZIJA DINKA ŠIMUNOVIĆA, SINJ</t>
  </si>
  <si>
    <t>TEHNIČKA I INDUSTRIJSKA ŠKOLA RUĐERA BOŠKOVIĆA, SINJ</t>
  </si>
  <si>
    <t>V. GIMNAZIJA VLADIMIR NAZOR SPLIT</t>
  </si>
  <si>
    <t>PRIRODOSLOVNA ŠKOLA SPLIT</t>
  </si>
  <si>
    <t>INDUSTRIJSKA ŠKOLA SPLIT</t>
  </si>
  <si>
    <t>ŠKOLA ZA DIZAJN, GRAFIKU I ODRŽIVU GRADNJU SPLIT</t>
  </si>
  <si>
    <t>OBRTNIČKO-INDUSTRIJSKA ŠKOLA U IMOTSKOM</t>
  </si>
  <si>
    <t>EKONOMSKA ŠKOLA IMOTSKI</t>
  </si>
  <si>
    <t>TEHNIČKA ŠKOLA U IMOTSKOM</t>
  </si>
  <si>
    <t>GIMNAZIJA DR. MATE UJEVIĆA, IMOTSKI</t>
  </si>
  <si>
    <t>UČENIČKI DOM SPLIT</t>
  </si>
  <si>
    <t>GLAZBENA ŠKOLA JOSIPA HATZEA, SPLIT</t>
  </si>
  <si>
    <t>DOM ZA STARIJE I NEMOĆNE OSOBE SPLIT</t>
  </si>
  <si>
    <t>DOM ZA STARIJE I NEMOĆNE OSOBE VIS</t>
  </si>
  <si>
    <t>CENTAR ZA KULTURU BRAČ</t>
  </si>
  <si>
    <t>GRAD HVAR</t>
  </si>
  <si>
    <t>GRADSKA KNJIŽNICA I ČITAONICA HVAR</t>
  </si>
  <si>
    <t>DJEČJI VRTIĆ VANĐELA BOŽITKOVIĆ</t>
  </si>
  <si>
    <t>JAVNA VATROGASNA POSTROJBA GRADA IMOTSKOG</t>
  </si>
  <si>
    <t>GRADSKA KNJIŽNICA DON MIHOVIL PAVLINOVIĆ</t>
  </si>
  <si>
    <t>GRAD KAŠTELA</t>
  </si>
  <si>
    <t>GRADSKA KNJIŽNICA KAŠTELA</t>
  </si>
  <si>
    <t>MUZEJ GRADA KAŠTELA</t>
  </si>
  <si>
    <t>DJEČJI VRTIĆ KAŠTELA</t>
  </si>
  <si>
    <t>GRAD KOMIŽA</t>
  </si>
  <si>
    <t>DJEČJI VRTIĆ KOMIŽA</t>
  </si>
  <si>
    <t>GRADSKI SPORTSKI CENTAR MAKARSKA</t>
  </si>
  <si>
    <t>GRAD OMIŠ</t>
  </si>
  <si>
    <t>GRADSKI MUZEJ OMIŠ</t>
  </si>
  <si>
    <t>CENTAR ZA KULTURU OMIŠ</t>
  </si>
  <si>
    <t>DJEČJI VRTIĆ OMIŠ</t>
  </si>
  <si>
    <t>GRAD SINJ</t>
  </si>
  <si>
    <t>JAVNA VATROGASNA POSTROJBA GRADA SINJA</t>
  </si>
  <si>
    <t>GRADSKA KNJIŽNICA SINJ</t>
  </si>
  <si>
    <t>GRAD SOLIN</t>
  </si>
  <si>
    <t>GRADSKA KNJIŽNICA SOLIN</t>
  </si>
  <si>
    <t>JAVNA USTANOVA U KULTURI ZVONIMIR SOLIN</t>
  </si>
  <si>
    <t>GRAD SPLIT</t>
  </si>
  <si>
    <t>JAVNA USTANOVA ZAVOD ZA PROSTORNO UREĐENJE GRADA SPLITA</t>
  </si>
  <si>
    <t>GRADSKA KNJIŽNICA MARKA MARULIĆA SPLIT</t>
  </si>
  <si>
    <t>HRVATSKI POMORSKI MUZEJ SPLIT</t>
  </si>
  <si>
    <t>MUZEJ GRADA SPLITA</t>
  </si>
  <si>
    <t>MUZEJ DOMOVINSKOG RATA U SPLITU</t>
  </si>
  <si>
    <t>HRVATSKO NARODNO KAZALIŠTE U SPLITU</t>
  </si>
  <si>
    <t>GRADSKO KAZALIŠTE LUTAKA</t>
  </si>
  <si>
    <t>GRADSKO KAZALIŠTE MLADIH</t>
  </si>
  <si>
    <t>MULTIMEDIJALNI KULTURNI CENTAR</t>
  </si>
  <si>
    <t>JAVNA USTANOVA ŠPORTSKI OBJEKTI SPLIT</t>
  </si>
  <si>
    <t>CENTAR ZA AUTIZAM SPLIT</t>
  </si>
  <si>
    <t>O.Š. MARJAN</t>
  </si>
  <si>
    <t>O.Š. DOBRI</t>
  </si>
  <si>
    <t>O.Š. SPINUT</t>
  </si>
  <si>
    <t>O.Š. MEJE</t>
  </si>
  <si>
    <t>O.Š. PLOKITE</t>
  </si>
  <si>
    <t>O.Š. SPLIT 3</t>
  </si>
  <si>
    <t>O.Š. SUĆIDAR</t>
  </si>
  <si>
    <t>O.Š. MEJAŠI</t>
  </si>
  <si>
    <t>O.Š. PUJANKE</t>
  </si>
  <si>
    <t>O.Š. SLATINE</t>
  </si>
  <si>
    <t>O.Š. ŽRNOVNICA</t>
  </si>
  <si>
    <t>O.Š. SRINJINE</t>
  </si>
  <si>
    <t>O.Š. KAMEN-ŠINE</t>
  </si>
  <si>
    <t>O.Š. STOBREČ</t>
  </si>
  <si>
    <t>O.Š. ŽNJAN-PAZDIGRAD</t>
  </si>
  <si>
    <t>DJEČJI VRTIĆ MARJAN</t>
  </si>
  <si>
    <t>DJEČJI VRTIĆ GRIGOR VITEZ</t>
  </si>
  <si>
    <t>DJEČJI VRTIĆ CVIT MEDITERANA</t>
  </si>
  <si>
    <t>GRAD STARI GRAD</t>
  </si>
  <si>
    <t>MUZEJ STAROGA GRADA</t>
  </si>
  <si>
    <t>DJEČJI VRTIĆ SARDELICE</t>
  </si>
  <si>
    <t>JAVNA USTANOVA AGENCIJA ZA UPRAVLJANJE STAROGRADSKIM POLJEM</t>
  </si>
  <si>
    <t>GRAD SUPETAR</t>
  </si>
  <si>
    <t>DJEČJI VRTIĆ MRVICA</t>
  </si>
  <si>
    <t>GRAD TRILJ</t>
  </si>
  <si>
    <t>GRADSKA KNJIŽNICA TRILJ</t>
  </si>
  <si>
    <t>MUZEJ TRILJSKOG KRAJA</t>
  </si>
  <si>
    <t>USTANOVA ZA ISTRAŽIVANJE I ŠIRENJE ZNANJA U PODRUČJU PREHRANE I ZDRAVLJA CEKOM 3LJ</t>
  </si>
  <si>
    <t>GRAD TROGIR</t>
  </si>
  <si>
    <t>GRADSKA KNJIŽNICA TROGIR</t>
  </si>
  <si>
    <t>MUZEJ GRADA TROGIRA</t>
  </si>
  <si>
    <t>DJEČJI VRTIĆ TROGIR</t>
  </si>
  <si>
    <t>JAVNA USTANOVA ZA UPRAVLJANJE SPORTSKIM OBJEKTIMA SPORTSKI OBJEKTI TROGIR</t>
  </si>
  <si>
    <t>GRAD VIS</t>
  </si>
  <si>
    <t>DJEČJI VRTIĆ VIS</t>
  </si>
  <si>
    <t>GRAD VRGORAC</t>
  </si>
  <si>
    <t>CENTAR ZA KULTURU I BAŠTINU GRADA VRGORCA</t>
  </si>
  <si>
    <t>DJEČJI VRTIĆ PČELICA VRGORAC</t>
  </si>
  <si>
    <t>GRAD VRLIKA</t>
  </si>
  <si>
    <t>DJEČJI VRTIĆ JEŽIĆ</t>
  </si>
  <si>
    <t>OPĆINA BOL</t>
  </si>
  <si>
    <t>CENTAR ZA KULTURU OPĆINE BOL</t>
  </si>
  <si>
    <t>DJEČJI VRTIĆ MALI PRINC</t>
  </si>
  <si>
    <t>OPĆINA CISTA PROVO</t>
  </si>
  <si>
    <t>OPĆINA DICMO</t>
  </si>
  <si>
    <t>DJEČJI VRTIĆ ANA</t>
  </si>
  <si>
    <t>OPĆINA DUGI RAT</t>
  </si>
  <si>
    <t>DJEČJI VRTIĆ DUGI RAT</t>
  </si>
  <si>
    <t>OPĆINA DUGOPOLJE</t>
  </si>
  <si>
    <t>NARODNA KNJIŽNICA U DUGOPOLJU</t>
  </si>
  <si>
    <t>OPĆINA GRADAC</t>
  </si>
  <si>
    <t>OPĆINSKA KNJIŽNICA HRVATSKA SLOGA</t>
  </si>
  <si>
    <t>DJEČJI VRTIĆ GRADAC</t>
  </si>
  <si>
    <t>OPĆINA HRVACE</t>
  </si>
  <si>
    <t>OPĆINA JELSA</t>
  </si>
  <si>
    <t>MUZEJ OPĆINE JELSA</t>
  </si>
  <si>
    <t>DJEČJI VRTIĆ JELSA</t>
  </si>
  <si>
    <t>OPĆINA KLIS</t>
  </si>
  <si>
    <t>NARODNA KNJIŽNICA I ČITAONICA U KLISU</t>
  </si>
  <si>
    <t>OPĆINA LEĆEVICA</t>
  </si>
  <si>
    <t>JAVNA USTANOVA ZA KOMUNALNE DJELATNOSTI ŽUŽELJ</t>
  </si>
  <si>
    <t>OPĆINA LOKVIČIĆI</t>
  </si>
  <si>
    <t>OPĆINA LOVREĆ</t>
  </si>
  <si>
    <t>OPĆINA MARINA</t>
  </si>
  <si>
    <t>DJEČJI VRTIĆ MARINA</t>
  </si>
  <si>
    <t>OPĆINA MILNA</t>
  </si>
  <si>
    <t>DJEČJI VRTIĆ MILNA</t>
  </si>
  <si>
    <t>OPĆINA MUĆ</t>
  </si>
  <si>
    <t>OPĆINA NEREŽIŠĆA</t>
  </si>
  <si>
    <t>OPĆINA OTOK</t>
  </si>
  <si>
    <t>DJEČJI VRTIĆ ŽABICA</t>
  </si>
  <si>
    <t>OPĆINA PODBABLJE</t>
  </si>
  <si>
    <t>DJEČJI VRTIĆ MORSKI KONJIĆ</t>
  </si>
  <si>
    <t>OPĆINA PODSTRANA</t>
  </si>
  <si>
    <t>CENTAR ZA KULTURU OPĆINE PODSTRANA</t>
  </si>
  <si>
    <t>OPĆINA POSTIRA</t>
  </si>
  <si>
    <t>OPĆINSKA KNJIŽNICA IVAN MATIJ ŠKARIĆ</t>
  </si>
  <si>
    <t>DJEČJI VRTIĆ GRDELIN</t>
  </si>
  <si>
    <t>OPĆINA PRGOMET</t>
  </si>
  <si>
    <t>OPĆINA PRIMORSKI DOLAC</t>
  </si>
  <si>
    <t>OPĆINA PROLOŽAC</t>
  </si>
  <si>
    <t>OPĆINA PUČIŠĆA</t>
  </si>
  <si>
    <t>NARODNA KNJIŽNICA HRVATSKI SKUP</t>
  </si>
  <si>
    <t>OPĆINA RUNOVIĆI</t>
  </si>
  <si>
    <t>OPĆINA SEGET</t>
  </si>
  <si>
    <t>OPĆINA SELCA</t>
  </si>
  <si>
    <t>DJEČJI VRTIĆ SELCA</t>
  </si>
  <si>
    <t>OPĆINA SUĆURAJ</t>
  </si>
  <si>
    <t>OPĆINA SUTIVAN</t>
  </si>
  <si>
    <t>OPĆINA ŠESTANOVAC</t>
  </si>
  <si>
    <t>OPĆINA ŠOLTA</t>
  </si>
  <si>
    <t>OPĆINA TUČEPI</t>
  </si>
  <si>
    <t>OPĆINA ZADVARJE</t>
  </si>
  <si>
    <t>OPĆINA ZAGVOZD</t>
  </si>
  <si>
    <t>OPĆINA ZMIJAVCI</t>
  </si>
  <si>
    <t>OPĆA BOLNICA PULA - OSPEDALE GENERALE POLA</t>
  </si>
  <si>
    <t>ZAVOD ZA PROSTORNO UREĐENJE ISTARSKE ŽUPANIJE</t>
  </si>
  <si>
    <t>O.Š. VAZMOSLAV GRŽALJA, BUZET</t>
  </si>
  <si>
    <t>O.Š. SVETVINČENAT</t>
  </si>
  <si>
    <t>O.Š. DIVŠIĆI</t>
  </si>
  <si>
    <t>O.Š. VLADIMIRA NAZORA, KRNICA</t>
  </si>
  <si>
    <t>O.Š. DR. MATE DEMARINA, MEDULIN</t>
  </si>
  <si>
    <t>O.Š. VLADIMIRA GORTANA, ŽMINJ</t>
  </si>
  <si>
    <t>SREDNJA ŠKOLA BUZET</t>
  </si>
  <si>
    <t>GIMNAZIJA I STRUKOVNA ŠKOLA JURJA DOBRILE, PAZIN</t>
  </si>
  <si>
    <t>SREDNJA ŠKOLA MATE BALOTE, POREČ</t>
  </si>
  <si>
    <t>GIMNAZIJA PULA</t>
  </si>
  <si>
    <t>INDUSTRIJSKO-OBRTNIČKA ŠKOLA PULA</t>
  </si>
  <si>
    <t>SREDNJA ŠKOLA ZVANE ČRNJE, ROVINJ</t>
  </si>
  <si>
    <t>EKONOMSKA ŠKOLA PULA</t>
  </si>
  <si>
    <t>MEDICINSKA ŠKOLA PULA</t>
  </si>
  <si>
    <t>TEHNIČKA ŠKOLA PULA</t>
  </si>
  <si>
    <t>STRUKOVNA ŠKOLA PULA</t>
  </si>
  <si>
    <t>UČENIČKI DOM PULA</t>
  </si>
  <si>
    <t>DOM ZA STARIJE OSOBE ALFREDO ŠTIGLIĆ PULA - CASA PER ANZIANI ALFREDO ŠTIGLIĆ POLA</t>
  </si>
  <si>
    <t>DOM ZA STARIJE OSOBE DOMENICO PERGOLIS ROVINJ - CASA PER ANZIANI DOMENICO PERGOLIS ROVIGNO</t>
  </si>
  <si>
    <t>DOM ZA STARIJE OSOBE RAŠA</t>
  </si>
  <si>
    <t>JAVNA USTANOVA NATURA HISTRICA</t>
  </si>
  <si>
    <t>DJEČJI VRTIĆ BUJE</t>
  </si>
  <si>
    <t>GRAD BUZET</t>
  </si>
  <si>
    <t>JAVNA VATROGASNA POSTROJBA BUZET</t>
  </si>
  <si>
    <t>DOM ZA STARIJE OSOBE BUZET</t>
  </si>
  <si>
    <t>JAVNA VATROGASNA POSTROJBA LABIN</t>
  </si>
  <si>
    <t>PUČKO OTVORENO UČILIŠTE LABIN</t>
  </si>
  <si>
    <t>GRADSKA KNJIŽNICA LABIN</t>
  </si>
  <si>
    <t>CENTAR LIČE FARAGUNA, LABIN</t>
  </si>
  <si>
    <t>DJEČJI VRTIĆ PJERINA VERBANAC</t>
  </si>
  <si>
    <t>O.Š. IVE LOLE RIBARA, LABIN</t>
  </si>
  <si>
    <t>O.Š. MATIJE VLAČIĆA, LABIN</t>
  </si>
  <si>
    <t>UMJETNIČKA ŠKOLA MATKA BRAJŠE RAŠANA</t>
  </si>
  <si>
    <t>MUZEJ - MUSEO LAPIDARIUM</t>
  </si>
  <si>
    <t>DJEČJI VRTIĆ TIČIĆI</t>
  </si>
  <si>
    <t>DJEČJI VRTIĆ SUNCOKRET - SCUOLA DELL'INFANZIA GIRASOLE</t>
  </si>
  <si>
    <t>GRAD PAZIN</t>
  </si>
  <si>
    <t>PUČKO OTVORENO UČILIŠTE PAZIN</t>
  </si>
  <si>
    <t>MUZEJ GRADA PAZINA</t>
  </si>
  <si>
    <t>GRADSKA KNJIŽNICA PAZIN</t>
  </si>
  <si>
    <t>DJEČJI VRTIĆ OLGA BAN</t>
  </si>
  <si>
    <t>O.Š. VLADIMIRA NAZORA, PAZIN</t>
  </si>
  <si>
    <t>GRADSKA KNJIŽNICA POREČ</t>
  </si>
  <si>
    <t>ZAVIČAJNI MUZEJ POREŠTINE - MUSEO DEL TERRITORIO PARENTINO</t>
  </si>
  <si>
    <t>O.Š. FINIDA, POREČ</t>
  </si>
  <si>
    <t>UMJETNIČKA ŠKOLA POREČ</t>
  </si>
  <si>
    <t>DJEČJI VRTIĆ - SCUOLA DELL' INFANZIA PAPERINO</t>
  </si>
  <si>
    <t>CENTAR ZA PRUŽANJE USLUGA U ZAJEDNICI ZDRAVI GRAD POREČ - PARENZO</t>
  </si>
  <si>
    <t>GRAD PULA - POLA</t>
  </si>
  <si>
    <t>JAVNA VATROGASNA POSTROJBA PULA</t>
  </si>
  <si>
    <t>GRADSKA KNJIŽNICA I ČITAONICA PULA</t>
  </si>
  <si>
    <t>ISTARSKO NARODNO KAZALIŠTE - GRADSKO KAZALIŠTE PULA</t>
  </si>
  <si>
    <t>DJEČJI VRTIĆ - SCUOLA DELL' INFANZIA RIN TIN TIN PULA - POLA</t>
  </si>
  <si>
    <t>DJEČJI VRTIĆ PULA</t>
  </si>
  <si>
    <t>JAVNA VATROGASNA POSTROJBA ROVINJ</t>
  </si>
  <si>
    <t>O.Š. JURJA DOBRILE, ROVINJ - S.E. JURAJ DOBRILA, ROVIGNO</t>
  </si>
  <si>
    <t>DJEČJI VRTIĆ I JASLICE NEVEN</t>
  </si>
  <si>
    <t>JAVNA VATROGASNA POSTROJBA UMAG</t>
  </si>
  <si>
    <t>MUZEJ GRADA UMAGA</t>
  </si>
  <si>
    <t>PUČKO OTVORENO UČILIŠTE ANTE BABIĆ</t>
  </si>
  <si>
    <t>GRADSKA KNJIŽNICA UMAG</t>
  </si>
  <si>
    <t>AGENCIJA ZA RAZVOJ GRADA UMAGA RAZUM</t>
  </si>
  <si>
    <t>USTANOVA ZA SPORT GRADA UMAGA</t>
  </si>
  <si>
    <t>O.Š. MARIJE I LINE, UMAG</t>
  </si>
  <si>
    <t>TALIJANSKA O.Š. GALILEO GALILEI, UMAG</t>
  </si>
  <si>
    <t>TALIJANSKI DJEČJI VRTIĆ VRTULJAK</t>
  </si>
  <si>
    <t>DJEČJI VRTIĆ I JASLICE DUGA</t>
  </si>
  <si>
    <t>DOM ZA STARIJE I NEMOĆNE OSOBE ATILIO GAMBOC UMAG</t>
  </si>
  <si>
    <t>OPĆINA BALE</t>
  </si>
  <si>
    <t>OPĆINA BARBAN</t>
  </si>
  <si>
    <t>OPĆINA BRTONIGLA</t>
  </si>
  <si>
    <t>DJEČJI VRTIĆ BRTONIGLA</t>
  </si>
  <si>
    <t>OPĆINA CEROVLJE</t>
  </si>
  <si>
    <t>OPĆINA FAŽANA</t>
  </si>
  <si>
    <t>OPĆINA FUNTANA - FONTANE</t>
  </si>
  <si>
    <t>OPĆINA GRAČIŠĆE</t>
  </si>
  <si>
    <t>OPĆINA GROŽNJAN</t>
  </si>
  <si>
    <t>OPĆINA KANFANAR</t>
  </si>
  <si>
    <t>OPĆINA KAROJBA</t>
  </si>
  <si>
    <t>OPĆINA KRŠAN</t>
  </si>
  <si>
    <t>DJEČJI VRTIĆI BUBAMARA</t>
  </si>
  <si>
    <t>OPĆINA LUPOGLAV</t>
  </si>
  <si>
    <t>OPĆINA MARČANA</t>
  </si>
  <si>
    <t>DJEČJI VRTIĆ VRTULJAK MARČANA</t>
  </si>
  <si>
    <t>OPĆINA MEDULIN</t>
  </si>
  <si>
    <t>DJEČJI VRTIĆI MEDULIN</t>
  </si>
  <si>
    <t>OPĆINA OPRTALJ</t>
  </si>
  <si>
    <t>OPĆINA PIĆAN</t>
  </si>
  <si>
    <t>OPĆINA RAŠA</t>
  </si>
  <si>
    <t>OPĆINA SVETA NEDELJA</t>
  </si>
  <si>
    <t>OPĆINA SVETI LOVREČ</t>
  </si>
  <si>
    <t>OPĆINA SVETI PETAR U ŠUMI</t>
  </si>
  <si>
    <t>OPĆINA SVETVINČENAT</t>
  </si>
  <si>
    <t>OPĆINA TINJAN</t>
  </si>
  <si>
    <t>OPĆINA TAR-VABRIGA</t>
  </si>
  <si>
    <t>OPĆINA VIŠNJAN</t>
  </si>
  <si>
    <t>DJEČJI VRTIĆ VIŠNJAN</t>
  </si>
  <si>
    <t>OPĆINA VIŽINADA-VISINADA</t>
  </si>
  <si>
    <t>OPĆINA VRSAR - ORSERA</t>
  </si>
  <si>
    <t>DJEČJI VRTIĆ TIĆI VRSAR</t>
  </si>
  <si>
    <t>OPĆINA ŽMINJ</t>
  </si>
  <si>
    <t>DJEČJI VRTIĆ RAPČIĆI</t>
  </si>
  <si>
    <t>DUBROVAČKO-NERETVANSKA ŽUPANIJA</t>
  </si>
  <si>
    <t>OPĆA BOLNICA DUBROVNIK</t>
  </si>
  <si>
    <t>DOM ZDRAVLJA METKOVIĆ</t>
  </si>
  <si>
    <t>DOM ZDRAVLJA PLOČE</t>
  </si>
  <si>
    <t>DOM ZDRAVLJA DUBROVNIK</t>
  </si>
  <si>
    <t>DOM ZDRAVLJA KORČULA</t>
  </si>
  <si>
    <t>REGIONALNA RAZVOJNA AGENCIJA DUBROVAČKO-NERETVANSKE ŽUPANIJE - DUNEA</t>
  </si>
  <si>
    <t>O.Š. SMOKVICA</t>
  </si>
  <si>
    <t>O.Š. STJEPANA RADIĆA, METKOVIĆ</t>
  </si>
  <si>
    <t>OSNOVNA GLAZBENA ŠKOLA METKOVIĆ</t>
  </si>
  <si>
    <t>SREDNJA ŠKOLA METKOVIĆ</t>
  </si>
  <si>
    <t>GIMNAZIJA METKOVIĆ</t>
  </si>
  <si>
    <t>SREDNJA ŠKOLA VELA LUKA</t>
  </si>
  <si>
    <t>SREDNJA ŠKOLA BLATO</t>
  </si>
  <si>
    <t>EKONOMSKA I TRGOVAČKA ŠKOLA DUBROVNIK</t>
  </si>
  <si>
    <t>GIMNAZIJA DUBROVNIK</t>
  </si>
  <si>
    <t>MEDICINSKA ŠKOLA DUBROVNIK</t>
  </si>
  <si>
    <t>POMORSKO-TEHNIČKA ŠKOLA DUBROVNIK</t>
  </si>
  <si>
    <t>TURISTIČKA I UGOSTITELJSKA ŠKOLA DUBROVNIK</t>
  </si>
  <si>
    <t>OBRTNIČKA I TEHNIČKA ŠKOLA DUBROVNIK</t>
  </si>
  <si>
    <t>SREDNJA POLJOPRIVREDNA I TEHNIČKA ŠKOLA OPUZEN</t>
  </si>
  <si>
    <t>MUŠKI UČENIČKI DOM DUBROVNIK</t>
  </si>
  <si>
    <t>GRAD DUBROVNIK</t>
  </si>
  <si>
    <t>JAVNA VATROGASNA POSTROJBA DUBROVAČKI VATROGASCI</t>
  </si>
  <si>
    <t>DUBROVAČKI MUZEJI</t>
  </si>
  <si>
    <t>PRIRODOSLOVNI MUZEJ DUBROVNIK</t>
  </si>
  <si>
    <t>UMJETNIČKA GALERIJA DUBROVNIK</t>
  </si>
  <si>
    <t>MUZEJ DOMOVINSKOG RATA DUBROVNIK</t>
  </si>
  <si>
    <t>DUBROVAČKI SIMFONIJSKI ORKESTAR</t>
  </si>
  <si>
    <t>USTANOVA U KULTURI DOM MARINA DRŽIĆA</t>
  </si>
  <si>
    <t>USTANOVA KINEMATOGRAFI DUBROVNIK</t>
  </si>
  <si>
    <t>FOLKLORNI ANSAMBL LINĐO</t>
  </si>
  <si>
    <t>ZAVOD ZA OBNOVU DUBROVNIKA</t>
  </si>
  <si>
    <t>AGENCIJA ZA DRUŠTVENO POTICANU STANOGRADNJU GRADA DUBROVNIKA</t>
  </si>
  <si>
    <t>DJEČJI VRTIĆI DUBROVNIK</t>
  </si>
  <si>
    <t>GRAD METKOVIĆ</t>
  </si>
  <si>
    <t>JAVNA VATROGASNA POSTROJBA METKOVIĆ</t>
  </si>
  <si>
    <t>PRIRODOSLOVNI MUZEJ METKOVIĆ</t>
  </si>
  <si>
    <t>USTANOVA ZA KULTURU I SPORT METKOVIĆ</t>
  </si>
  <si>
    <t>GRADSKA KNJIŽNICA METKOVIĆ</t>
  </si>
  <si>
    <t>DJEČJI VRTIĆ METKOVIĆ</t>
  </si>
  <si>
    <t>GRAD OPUZEN</t>
  </si>
  <si>
    <t>GRADSKA KNJIŽNICA OPUZEN</t>
  </si>
  <si>
    <t>GRAD PLOČE</t>
  </si>
  <si>
    <t>NARODNA KNJIŽNICA PLOČE</t>
  </si>
  <si>
    <t>PUČKO OTVORENO UČILIŠTE PLOČE - OSNOVNA GLAZBENA ŠKOLA</t>
  </si>
  <si>
    <t>OPĆINA BLATO</t>
  </si>
  <si>
    <t>OPĆINA DUBROVAČKO PRIMORJE</t>
  </si>
  <si>
    <t>JAVNA VATROGASNA POSTROJBA DUBROVAČKO PRIMORJE</t>
  </si>
  <si>
    <t>OPĆINA JANJINA</t>
  </si>
  <si>
    <t>OPĆINA KONAVLE</t>
  </si>
  <si>
    <t>JAVNA VATROGASNA POSTROJBA KONAVLE</t>
  </si>
  <si>
    <t>MUZEJI I GALERIJE KONAVALA</t>
  </si>
  <si>
    <t>DOM ZA STARIJE I NEMOĆNE OSOBE KONAVLE</t>
  </si>
  <si>
    <t>GRAD KORČULA</t>
  </si>
  <si>
    <t>GRADSKA KNJIŽNICA IVAN VIDALI</t>
  </si>
  <si>
    <t>GRADSKI MUZEJ KORČULA</t>
  </si>
  <si>
    <t>CENTAR ZA KULTURU KORČULA</t>
  </si>
  <si>
    <t>ŠPORTSKI OBJEKTI KORČULA</t>
  </si>
  <si>
    <t>DJEČJI VRTIĆ KORČULA</t>
  </si>
  <si>
    <t>OPĆINA KULA NORINSKA</t>
  </si>
  <si>
    <t>OPĆINA LASTOVO</t>
  </si>
  <si>
    <t>OPĆINA LUMBARDA</t>
  </si>
  <si>
    <t>OPĆINA MLJET</t>
  </si>
  <si>
    <t>JAVNA VATROGASNA POSTROJBA MLJET</t>
  </si>
  <si>
    <t>OPĆINA OREBIĆ</t>
  </si>
  <si>
    <t>DJEČJI VRTIĆ OREBIĆ</t>
  </si>
  <si>
    <t>POMORSKI MUZEJ OREBIĆ</t>
  </si>
  <si>
    <t>OPĆINA POJEZERJE</t>
  </si>
  <si>
    <t>OPĆINA SLIVNO</t>
  </si>
  <si>
    <t>OPĆINA SMOKVICA</t>
  </si>
  <si>
    <t>OPĆINA STON</t>
  </si>
  <si>
    <t>DJEČJI VRTIĆ STON</t>
  </si>
  <si>
    <t>NARODNA KNJIŽNICA STON</t>
  </si>
  <si>
    <t>OPĆINA TRPANJ</t>
  </si>
  <si>
    <t>OPĆINA VELA LUKA</t>
  </si>
  <si>
    <t>NARODNA KNJIŽNICA ŠIME VUČETIĆ - VELA LUKA</t>
  </si>
  <si>
    <t>OPĆINA ZAŽABLJE</t>
  </si>
  <si>
    <t>OPĆINA ŽUPA DUBROVAČKA</t>
  </si>
  <si>
    <t>DJEČJI VRTIĆ ŽUPA DUBROVAČKA</t>
  </si>
  <si>
    <t>MEĐIMURSKA ŽUPANIJA</t>
  </si>
  <si>
    <t>ŽUPANIJSKA BOLNICA ČAKOVEC</t>
  </si>
  <si>
    <t>ZAVOD ZA JAVNO ZDRAVSTVO MEĐIMURSKE ŽUPANIJE</t>
  </si>
  <si>
    <t>ZAVOD ZA HITNU MEDICINU MEĐIMURSKE ŽUPANIJE</t>
  </si>
  <si>
    <t>ZAVOD ZA PROSTORNO UREĐENJE MEĐIMURSKE ŽUPANIJE</t>
  </si>
  <si>
    <t>MEĐIMURSKA PRIRODA - JAVNA USTANOVA ZA ZAŠTITU PRIRODE</t>
  </si>
  <si>
    <t>JAVNA USTANOVA ZA RAZVOJ MEĐIMURSKE ŽUPANIJE REDEA</t>
  </si>
  <si>
    <t>RAZVOJNO-EDUKACIJSKI CENTAR ZA METALSKU INDUSTRIJU METALSKA JEZGRA ČAKOVEC</t>
  </si>
  <si>
    <t>DOM ZDRAVLJA ČAKOVEC</t>
  </si>
  <si>
    <t>MUZEJ MEĐIMURJA</t>
  </si>
  <si>
    <t>O.Š. IVANA GORANA KOVAČIĆA, SVETI JURAJ NA BREGU</t>
  </si>
  <si>
    <t>O.Š. GORIČAN</t>
  </si>
  <si>
    <t>O.Š. DOMAŠINEC</t>
  </si>
  <si>
    <t>O.Š. HODOŠAN</t>
  </si>
  <si>
    <t>O.Š. PETAR ZRINSKI, ŠENKOVEC</t>
  </si>
  <si>
    <t>O.Š. DR. IVANA NOVAKA, MACINEC</t>
  </si>
  <si>
    <t>O.Š. DRAŠKOVEC</t>
  </si>
  <si>
    <t>GOSPODARSKA ŠKOLA ČAKOVEC</t>
  </si>
  <si>
    <t>GIMNAZIJA JOSIPA SLAVENSKOG, ČAKOVEC</t>
  </si>
  <si>
    <t>GRADITELJSKA ŠKOLA ČAKOVEC</t>
  </si>
  <si>
    <t>TEHNIČKA ŠKOLA ČAKOVEC</t>
  </si>
  <si>
    <t>EKONOMSKA I TRGOVAČKA ŠKOLA ČAKOVEC</t>
  </si>
  <si>
    <t>SREDNJA ŠKOLA PRELOG</t>
  </si>
  <si>
    <t>DOM ZA STARIJE I NEMOĆNE OSOBE ČAKOVEC</t>
  </si>
  <si>
    <t>DOM ZA ŽRTVE OBITELJSKOG NASILJA SIGURNA KUĆA</t>
  </si>
  <si>
    <t>GRAD ČAKOVEC</t>
  </si>
  <si>
    <t>DJEČJI VRTIĆ ČAKOVEC U LIKVIDACIJI</t>
  </si>
  <si>
    <t>DJEČJI VRTIĆ CIPELICA</t>
  </si>
  <si>
    <t>UMJETNIČKA ŠKOLA MIROSLAV MAGDALENIĆ, ČAKOVEC</t>
  </si>
  <si>
    <t>O.Š. IVANOVEC</t>
  </si>
  <si>
    <t>O.Š. KURŠANEC</t>
  </si>
  <si>
    <t>GRAD MURSKO SREDIŠĆE</t>
  </si>
  <si>
    <t>GRAD PRELOG</t>
  </si>
  <si>
    <t>KNJIŽNICA I ČITAONICA GRADA PRELOGA</t>
  </si>
  <si>
    <t>MUZEJ CROATA INSULANUS GRADA PRELOGA</t>
  </si>
  <si>
    <t>OPĆINA BELICA</t>
  </si>
  <si>
    <t>OPĆINA DEKANOVEC</t>
  </si>
  <si>
    <t>OPĆINA DOMAŠINEC</t>
  </si>
  <si>
    <t>OPĆINA DONJA DUBRAVA</t>
  </si>
  <si>
    <t>DJEČJI VRTIĆ KLINČEC</t>
  </si>
  <si>
    <t>OPĆINA DONJI KRALJEVEC</t>
  </si>
  <si>
    <t>OPĆINA DONJI VIDOVEC</t>
  </si>
  <si>
    <t>OPĆINA GORIČAN</t>
  </si>
  <si>
    <t>KNJIŽNICA I ČITAONICA GORIČAN</t>
  </si>
  <si>
    <t>OPĆINA GORNJI MIHALJEVEC</t>
  </si>
  <si>
    <t>OPĆINA KOTORIBA</t>
  </si>
  <si>
    <t>KNJIŽNICA I ČITAONICA KOTORIBA</t>
  </si>
  <si>
    <t>DJEČJI VRTIĆ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</si>
  <si>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</si>
  <si>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</si>
  <si>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</si>
  <si>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</si>
  <si>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</si>
  <si>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</si>
  <si>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</si>
  <si>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DJEČJI VRTIĆ SUNCOKRET</t>
  </si>
  <si>
    <t>OPĆINA SVETA MARIJA</t>
  </si>
  <si>
    <t>DJEČJI VRTIĆ KOCKAVICA</t>
  </si>
  <si>
    <t>OPĆINA SVETI JURAJ NA BREGU</t>
  </si>
  <si>
    <t>OPĆINA SVETI MARTIN NA MURI</t>
  </si>
  <si>
    <t>OPĆINA ŠENKOVEC</t>
  </si>
  <si>
    <t>KNJIŽNICA I ČITAONICA OPĆINE ŠENKOVEC</t>
  </si>
  <si>
    <t>OPĆINA ŠTRIGOVA</t>
  </si>
  <si>
    <t>OPĆINA VRATIŠINEC</t>
  </si>
  <si>
    <t>GRAD ZAGREB</t>
  </si>
  <si>
    <t>JAVNA VATROGASNA POSTROJBA GRADA ZAGREBA</t>
  </si>
  <si>
    <t>ZAVOD ZA PROSTORNO UREĐENJE GRADA ZAGREBA</t>
  </si>
  <si>
    <t>RAZVOJNA AGENCIJA ZAGREB ZA KOORDINACIJU I POTICANJE REGIONALNOG RAZVOJA</t>
  </si>
  <si>
    <t>USTANOVA ZOOLOŠKI VRT GRADA ZAGREBA</t>
  </si>
  <si>
    <t>UPRAVLJANJE SPORTSKIM OBJEKTIMA</t>
  </si>
  <si>
    <t>DOM ZDRAVLJA ZAGREB - CENTAR</t>
  </si>
  <si>
    <t>DOM ZDRAVLJA ZAGREB - ISTOK</t>
  </si>
  <si>
    <t>DOM ZDRAVLJA ZAGREB - ZAPAD</t>
  </si>
  <si>
    <t>STOMATOLOŠKA POLIKLINIKA ZAGREB</t>
  </si>
  <si>
    <t>POLIKLINIKA ZA REHABILITACIJU SLUŠANJA I GOVORA SUVAG</t>
  </si>
  <si>
    <t>POLIKLINIKA ZA PREVENCIJU KARDIOVASKULARNIH BOLESTI I REHABILITACIJU</t>
  </si>
  <si>
    <t>POLIKLINIKA ZA REUMATSKE BOLESTI, FIZIKALNU MEDICINU I REHABILITACIJU DR. DRAGO ČOP</t>
  </si>
  <si>
    <t>POLIKLINIKA ZA BOLESTI DIŠNOG SUSTAVA</t>
  </si>
  <si>
    <t>POLIKLINIKA ZA ZAŠTITU DJECE GRADA ZAGREBA</t>
  </si>
  <si>
    <t>POLIKLINIKA ZAGREB</t>
  </si>
  <si>
    <t>KLINIKA ZA PSIHIJATRIJU VRAPČE</t>
  </si>
  <si>
    <t>PSIHIJATRIJSKA BOLNICA ZA DJECU I MLADEŽ</t>
  </si>
  <si>
    <t>SPECIJALNA BOLNICA ZA ZAŠTITU DJECE S NEURORAZVOJNIM I MOTORIČKIM SMETNJAMA</t>
  </si>
  <si>
    <t>SPECIJALNA BOLNICA ZA PLUĆNE BOLESTI</t>
  </si>
  <si>
    <t>DJEČJA BOLNICA SREBRNJAK</t>
  </si>
  <si>
    <t>KLINIČKA BOLNICA SVETI DUH</t>
  </si>
  <si>
    <t>NASTAVNI ZAVOD ZA HITNU MEDICINU GRADA ZAGREBA</t>
  </si>
  <si>
    <t>USTANOVA ZA ZDRAVSTVENU NJEGU U KUĆI</t>
  </si>
  <si>
    <t>KNJIŽNICE GRADA ZAGREBA</t>
  </si>
  <si>
    <t>ETNOGRAFSKI MUZEJ ZAGREB</t>
  </si>
  <si>
    <t>TEHNIČKI MUZEJ NIKOLA TESLA</t>
  </si>
  <si>
    <t>MUZEJ GRADA ZAGREBA</t>
  </si>
  <si>
    <t>MUZEJ PRIGORJA</t>
  </si>
  <si>
    <t>MUZEJ SUVREMENE UMJETNOSTI</t>
  </si>
  <si>
    <t>MUZEJSKO-MEMORIJALNI CENTAR DRAŽEN PETROVIĆ</t>
  </si>
  <si>
    <t>ZAGREBAČKA FILHARMONIJA</t>
  </si>
  <si>
    <t>GRADSKO KAZALIŠTE TREŠNJA</t>
  </si>
  <si>
    <t>ZAGREBAČKO KAZALIŠTE LUTAKA</t>
  </si>
  <si>
    <t>ZAGREBAČKO GRADSKO KAZALIŠTE KOMEDIJA</t>
  </si>
  <si>
    <t>ZAGREBAČKO KAZALIŠTE MLADIH</t>
  </si>
  <si>
    <t>GRADSKO KAZALIŠTE ŽAR PTICA</t>
  </si>
  <si>
    <t>KONCERTNA DVORANA VATROSLAVA LISINSKOG</t>
  </si>
  <si>
    <t>USTANOVA ZAGREB FILM</t>
  </si>
  <si>
    <t>NARODNO SVEUČILIŠTE SESVETE</t>
  </si>
  <si>
    <t>CENTAR ZA KULTURU I INFORMACIJE MAKSIMIR</t>
  </si>
  <si>
    <t>CENTAR ZA KULTURU NOVI ZAGREB</t>
  </si>
  <si>
    <t>KULTURNI CENTAR TRAVNO</t>
  </si>
  <si>
    <t>CENTAR KULTURE NA PEŠČENICI</t>
  </si>
  <si>
    <t>KULTURNO INFORMATIVNI CENTAR</t>
  </si>
  <si>
    <t>CENTAR ZA KULTURU I OBRAZOVANJE SUSEDGRAD</t>
  </si>
  <si>
    <t>CENTAR MLADIH RIBNJAK</t>
  </si>
  <si>
    <t>CENTAR ZA KULTURU TREŠNJEVKA</t>
  </si>
  <si>
    <t>CENTAR ZA LIKOVNI ODGOJ GRADA ZAGREBA</t>
  </si>
  <si>
    <t>NARODNO SVEUČILIŠTE DUBRAVA</t>
  </si>
  <si>
    <t>DJEČJI VRTIĆ BUDUĆNOST</t>
  </si>
  <si>
    <t>DJEČJI VRTIĆ IZVOR</t>
  </si>
  <si>
    <t>DJEČJI VRTIĆ DUGA</t>
  </si>
  <si>
    <t>DJEČJI VRTIĆ BUKOVAC</t>
  </si>
  <si>
    <t>DJEČJI VRTIĆ JABUKA</t>
  </si>
  <si>
    <t>DJEČJI VRTIĆ GAJNICE</t>
  </si>
  <si>
    <t>DJEČJI VRTIĆ MALEŠNICA</t>
  </si>
  <si>
    <t>DJEČJI VRTIĆ BOTINEC</t>
  </si>
  <si>
    <t>DJEČJI VRTIĆ KOLIBRI</t>
  </si>
  <si>
    <t>DJEČJI VRTIĆ GRIGORA VITEZA</t>
  </si>
  <si>
    <t>DJEČJI VRTIĆ BAJKA</t>
  </si>
  <si>
    <t>DJEČJI VRTIĆ KUSTOŠIJA</t>
  </si>
  <si>
    <t>DJEČJI VRTIĆ MATIJE GUPCA</t>
  </si>
  <si>
    <t>DJEČJI VRTIĆ JARUN</t>
  </si>
  <si>
    <t>DJEČJI VRTIĆ HRVATSKI LESKOVAC</t>
  </si>
  <si>
    <t>DJEČJI VRTIĆ KRIJESNICE</t>
  </si>
  <si>
    <t>DJEČJI VRTIĆ MILANA SACHSA</t>
  </si>
  <si>
    <t>DJEČJI VRTIĆ LEPTIR</t>
  </si>
  <si>
    <t>DJEČJI VRTIĆ MEDVEŠČAK</t>
  </si>
  <si>
    <t>DJEČJI VRTIĆ MAKSIMIR</t>
  </si>
  <si>
    <t>DJEČJI VRTIĆ PETAR PAN</t>
  </si>
  <si>
    <t>DJEČJI VRTIĆ ŠUMSKA JAGODA</t>
  </si>
  <si>
    <t>DJEČJI VRTIĆ POLETARAC</t>
  </si>
  <si>
    <t>DJEČJI VRTIĆ TRNORUŽICA</t>
  </si>
  <si>
    <t>DJEČJI VRTIĆ REMETINEC</t>
  </si>
  <si>
    <t>DJEČJI VRTIĆ VLADIMIRA NAZORA</t>
  </si>
  <si>
    <t>DJEČJI VRTIĆ VRAPČE</t>
  </si>
  <si>
    <t>DJEČJI VRTIĆ VJEVERICA</t>
  </si>
  <si>
    <t>DJEČJI VRTIĆ RAZLIČAK</t>
  </si>
  <si>
    <t>DJEČJI VRTIĆ VRBIK</t>
  </si>
  <si>
    <t>DJEČJI VRTIĆ ŠPANSKO</t>
  </si>
  <si>
    <t>DJEČJI VRTIĆ VEDRI DANI</t>
  </si>
  <si>
    <t>DJEČJI VRTIĆ SIGET</t>
  </si>
  <si>
    <t>DJEČJI VRTIĆ SOPOT</t>
  </si>
  <si>
    <t>DJEČJI VRTIĆ TRAVNO</t>
  </si>
  <si>
    <t>DJEČJI VRTIĆ TRNSKO</t>
  </si>
  <si>
    <t>DJEČJI VRTIĆ UTRINA</t>
  </si>
  <si>
    <t>DJEČJI VRTIĆ ZAPRUĐE</t>
  </si>
  <si>
    <t>DJEČJI VRTIĆ SESVETE</t>
  </si>
  <si>
    <t>DJEČJI VRTIĆ SREDNJACI</t>
  </si>
  <si>
    <t>DJEČJI VRTIĆ PREČKO</t>
  </si>
  <si>
    <t>DJEČJI VRTIĆ TREŠNJEVKA</t>
  </si>
  <si>
    <t>DJEČJI VRTIĆ MARKUŠEVEC</t>
  </si>
  <si>
    <t>DJEČJI VRTIĆ SUNČANA</t>
  </si>
  <si>
    <t>DJEČJI VRTIĆ MEDO BRUNDO</t>
  </si>
  <si>
    <t>DJEČJI VRTIĆ EN TEN TINI</t>
  </si>
  <si>
    <t>O.Š. IVANA GRANĐE, ZAGREB</t>
  </si>
  <si>
    <t>O.Š. SESVETE</t>
  </si>
  <si>
    <t>O.Š. GUSTAVA KRKLECA, ZAGREB</t>
  </si>
  <si>
    <t>O.Š. IVE ANDRIĆA, ZAGREB</t>
  </si>
  <si>
    <t>O.Š. ZAPRUĐE</t>
  </si>
  <si>
    <t>O.Š. TRNSKO</t>
  </si>
  <si>
    <t>O.Š. STJEPANA BENCEKOVIĆA, ZAGREB</t>
  </si>
  <si>
    <t>O.Š. ODRA</t>
  </si>
  <si>
    <t>O.Š. VEĆESLAVA HOLJEVCA, ZAGREB</t>
  </si>
  <si>
    <t>O.Š. OTOK</t>
  </si>
  <si>
    <t>O.Š. IVANA GUNDULIĆA, ZAGREB</t>
  </si>
  <si>
    <t>O.Š. JABUKOVAC</t>
  </si>
  <si>
    <t>O.Š. MIROSLAVA KRLEŽE, ZAGREB</t>
  </si>
  <si>
    <t>O.Š. ŠESTINE</t>
  </si>
  <si>
    <t>O.Š. IZIDORA KRŠNJAVOGA, ZAGREB</t>
  </si>
  <si>
    <t>O.Š. KSAVERA ŠANDORA GJALSKOG, ZAGREB</t>
  </si>
  <si>
    <t>O.Š. JOSIPA JURJA STROSSMAYERA, ZAGREB</t>
  </si>
  <si>
    <t>O.Š. NAD LIPOM, ZAGREB</t>
  </si>
  <si>
    <t>O.Š. VLADIMIRA NAZORA, ZAGREB</t>
  </si>
  <si>
    <t>O.Š. OTONA IVEKOVIĆA, ZAGREB</t>
  </si>
  <si>
    <t>O.Š. KUSTOŠIJA</t>
  </si>
  <si>
    <t>O.Š. MEDVEDGRAD</t>
  </si>
  <si>
    <t>O.Š. PAVLEKA MIŠKINE, ZAGREB</t>
  </si>
  <si>
    <t>O.Š. PETRA ZRINSKOG, ZAGREB</t>
  </si>
  <si>
    <t>O.Š. ANTUNA MIHANOVIĆA, ZAGREB</t>
  </si>
  <si>
    <t>O.Š. RETKOVEC</t>
  </si>
  <si>
    <t>O.Š. DR. ANTE STARČEVIĆA, ZAGREB</t>
  </si>
  <si>
    <t>O.Š. GRANEŠINA</t>
  </si>
  <si>
    <t>O.Š. MATE LOVRAKA, ZAGREB</t>
  </si>
  <si>
    <t>O.Š. MARIJE JURIĆ ZAGORKE, ZAGREB</t>
  </si>
  <si>
    <t>O.Š. ČUČERJE</t>
  </si>
  <si>
    <t>O.Š. VJENCESLAVA NOVAKA, ZAGREB</t>
  </si>
  <si>
    <t>O.Š. ANTUNA BRANKA ŠIMIĆA, ZAGREB</t>
  </si>
  <si>
    <t>O.Š. AUGUSTA HARAMBAŠIĆA, ZAGREB</t>
  </si>
  <si>
    <t>O.Š. IVANA FILIPOVIĆA, ZAGREB</t>
  </si>
  <si>
    <t>O.Š. MARKUŠEVEC</t>
  </si>
  <si>
    <t>O.Š. JORDANOVAC</t>
  </si>
  <si>
    <t>O.Š. GRAČANI</t>
  </si>
  <si>
    <t>O.Š. MATKA LAGINJE, ZAGREB</t>
  </si>
  <si>
    <t>O.Š. FRANA KRSTE FRANKOPANA, ZAGREB</t>
  </si>
  <si>
    <t>O.Š. LOVRE PL. MATAČIĆA, ZAGREB</t>
  </si>
  <si>
    <t>O.Š. PETRA PRERADOVIĆA, ZAGREB</t>
  </si>
  <si>
    <t>O.Š. DR. VINKA ŽGANCA, ZAGREB</t>
  </si>
  <si>
    <t>O.Š. DRAGUTINA KUŠLANA, ZAGREB</t>
  </si>
  <si>
    <t>O.Š. VUKOMEREC</t>
  </si>
  <si>
    <t>O.Š. STENJEVEC</t>
  </si>
  <si>
    <t>O.Š. ANTE KOVAČIĆA, ZAGREB</t>
  </si>
  <si>
    <t>O.Š. DRAGUTINA TADIJANOVIĆA, ZAGREB</t>
  </si>
  <si>
    <t>O.Š. BANA JOSIPA JELAČIĆA, ZAGREB</t>
  </si>
  <si>
    <t>O.Š. GROFA JANKA DRAŠKOVIĆA, ZAGREB</t>
  </si>
  <si>
    <t>O.Š. TITUŠA BREZOVAČKOG, ZAGREB</t>
  </si>
  <si>
    <t>O.Š. GORNJE VRAPČE</t>
  </si>
  <si>
    <t>O.Š. AUGUSTA ŠENOE, ZAGREB</t>
  </si>
  <si>
    <t>O.Š. HORVATI</t>
  </si>
  <si>
    <t>O.Š. IVANA MEŠTROVIĆA, ZAGREB</t>
  </si>
  <si>
    <t>O.Š. JULIJA KLOVIĆA, ZAGREB</t>
  </si>
  <si>
    <t>O.Š. PREČKO</t>
  </si>
  <si>
    <t>O.Š. MATIJE GUPCA, ZAGREB</t>
  </si>
  <si>
    <t>O.Š. RUDEŠ</t>
  </si>
  <si>
    <t>O.Š. VOLTINO</t>
  </si>
  <si>
    <t>O.Š. LJUBLJANICA</t>
  </si>
  <si>
    <t>O.Š. ALOJZIJA STEPINCA, ZAGREB</t>
  </si>
  <si>
    <t>O.Š. CVJETNO NASELJE</t>
  </si>
  <si>
    <t>O.Š. RAPSKA</t>
  </si>
  <si>
    <t>O.Š. MARINA DRŽIĆA, ZAGREB</t>
  </si>
  <si>
    <t>O.Š. DAVORINA TRSTENJAKA, ZAGREB</t>
  </si>
  <si>
    <t>O.Š. TRNJANSKA</t>
  </si>
  <si>
    <t>O.Š. BRESTJE</t>
  </si>
  <si>
    <t>O.Š. BOROVJE</t>
  </si>
  <si>
    <t>O.Š. IVER, SESVETE</t>
  </si>
  <si>
    <t>O.Š. KAJZERICA</t>
  </si>
  <si>
    <t>O.Š. HRVATSKI LESKOVAC</t>
  </si>
  <si>
    <t>CENTAR ZA AUTIZAM</t>
  </si>
  <si>
    <t>CENTAR ZA ODGOJ I OBRAZOVANJE GOLJAK</t>
  </si>
  <si>
    <t>ŠKOLA ZA KLASIČNI BALET ZAGREB</t>
  </si>
  <si>
    <t>ŠKOLA SUVREMENOG PLESA ANE MALETIĆ, ZAGREB</t>
  </si>
  <si>
    <t>GLAZBENO UČILIŠTE ELLY BAŠIĆ, ZAGREB</t>
  </si>
  <si>
    <t>GLAZBENA ŠKOLA ZLATKA GRGOŠEVIĆA, SESVETE</t>
  </si>
  <si>
    <t>UMJETNIČKA PLESNA ŠKOLA SILVIJE HERCIGONJE</t>
  </si>
  <si>
    <t>TEHNIČKA ŠKOLA ZAGREB</t>
  </si>
  <si>
    <t>II. GIMNAZIJA ZAGREB</t>
  </si>
  <si>
    <t>GORNJOGRADSKA GIMNAZIJA ZAGREB</t>
  </si>
  <si>
    <t>VII. GIMNAZIJA ZAGREB</t>
  </si>
  <si>
    <t>XI. GIMNAZIJA ZAGREB</t>
  </si>
  <si>
    <t>XII. GIMNAZIJA ZAGREB</t>
  </si>
  <si>
    <t>VETERINARSKA ŠKOLA ZAGREB</t>
  </si>
  <si>
    <t>ŠKOLA ZA MEDICINSKE SESTRE MLINARSKA</t>
  </si>
  <si>
    <t>ŠKOLA ZA MEDICINSKE SESTRE VINOGRADSKA</t>
  </si>
  <si>
    <t>ŠKOLA ZA MEDICINSKE SESTRE VRAPČE</t>
  </si>
  <si>
    <t>ŠKOLA ZA CESTOVNI PROMET ZAGREB</t>
  </si>
  <si>
    <t>AGRONOMSKA ŠKOLA ZAGREB</t>
  </si>
  <si>
    <t>PREHRAMBENO-TEHNOLOŠKA ŠKOLA ZAGREB</t>
  </si>
  <si>
    <t>ŠKOLA ZA MODU I DIZAJN</t>
  </si>
  <si>
    <t>HOTELJERSKO-TURISTIČKA ŠKOLA ZAGREB</t>
  </si>
  <si>
    <t>XVIII. GIMNAZIJA ZAGREB</t>
  </si>
  <si>
    <t>KLASIČNA GIMNAZIJA ZAGREB</t>
  </si>
  <si>
    <t>GIMNAZIJA SESVETE</t>
  </si>
  <si>
    <t>SREDNJA ŠKOLA JELKOVEC</t>
  </si>
  <si>
    <t>I. TEHNIČKA ŠKOLA TESLA, ZAGREB</t>
  </si>
  <si>
    <t>ELEKTROSTROJARSKA OBRTNIČKA ŠKOLA ZAGREB</t>
  </si>
  <si>
    <t>OBRTNIČKA ŠKOLA ZA OSOBNE USLUGE ZAGREB</t>
  </si>
  <si>
    <t>UPRAVNA ŠKOLA ZAGREB</t>
  </si>
  <si>
    <t>TRGOVAČKA ŠKOLA ZAGREB</t>
  </si>
  <si>
    <t>ŠKOLA PRIMIJENJENE UMJETNOSTI I DIZAJNA ZAGREB</t>
  </si>
  <si>
    <t>TREĆA EKONOMSKA ŠKOLA ZAGREB</t>
  </si>
  <si>
    <t>SREDNJA ŠKOLA-CENTAR ZA ODGOJ I OBRAZOVANJE</t>
  </si>
  <si>
    <t>TEHNIČKA ŠKOLA RUĐERA BOŠKOVIĆA, ZAGREB</t>
  </si>
  <si>
    <t>I. GIMNAZIJA ZAGREB</t>
  </si>
  <si>
    <t>UČENIČKI DOM NOVI ZAGREB</t>
  </si>
  <si>
    <t>UČENIČKI DOM MAKSIMIR</t>
  </si>
  <si>
    <t>UČENIČKI DOM MARIJE JAMBRIŠAK, ZAGREB</t>
  </si>
  <si>
    <t>DOM ZA STARIJE I NEMOĆNE OSOBE SVETA ANA, ZAGREB</t>
  </si>
  <si>
    <t>DOM ZA STARIJE I NEMOĆNE OSOBE CENTAR</t>
  </si>
  <si>
    <t>DOM ZA STARIJE I NEMOĆNE OSOBE SVETI JOSIP, ZAGREB</t>
  </si>
  <si>
    <t>USTANOVA DOBRI DOM GRADA ZAGREBA</t>
  </si>
  <si>
    <t>CENTAR ZA PRUŽANJE USLUGA U ZAJEDNICI SAVJETOVALIŠTE LUKA RITZ</t>
  </si>
  <si>
    <t>CENTAR ZA PRUŽANJE USLUGA U ZAJEDNICI NOVI JELKOVEC</t>
  </si>
  <si>
    <t>CENTAR ZA REHABILITACIJU SILVER</t>
  </si>
  <si>
    <t>OIB IZVJEŠTAJNE JEDINICE
(ŽUPANIJE/GRADA/OPĆINE):</t>
  </si>
  <si>
    <t>OIB!</t>
  </si>
  <si>
    <t>CENTAR ZA DJECU, MLADE I OBITELJ VELIKA GORICA</t>
  </si>
  <si>
    <t>DJEČJI VRTIĆ VIDEK</t>
  </si>
  <si>
    <t>DJEČJI VRTIĆ PROLJEĆE</t>
  </si>
  <si>
    <t>OPĆINA ZLATAR BISTRICA</t>
  </si>
  <si>
    <t>SISAČKO-MOSLAVAČKA ŽUPANIJA</t>
  </si>
  <si>
    <t>OPĆA BOLNICA DR. IVO PEDIŠIĆ SISAK</t>
  </si>
  <si>
    <t>ZAVOD ZA JAVNO ZDRAVSTVO SISAČKO-MOSLAVAČKE ŽUPANIJE</t>
  </si>
  <si>
    <t>TEHNIČKA ŠKOLA KUTINA</t>
  </si>
  <si>
    <t>SREDNJA ŠKOLA TOPUSKO</t>
  </si>
  <si>
    <t>SREDNJA ŠKOLA GLINA</t>
  </si>
  <si>
    <t>UČENIČKI DOM KUTINA</t>
  </si>
  <si>
    <t>GLINSKA KULTURNO RAZVOJNA AGENCIJA</t>
  </si>
  <si>
    <t>PUČKO OTVORENO UČILIŠTE KUTINA</t>
  </si>
  <si>
    <t>ŠPORTSKI CENTAR KUTINA</t>
  </si>
  <si>
    <t>ZAVOD ZA PROSTORNO UREĐENJE KARLOVAČKE ŽUPANIJE</t>
  </si>
  <si>
    <t>CENTAR ZA KULTURU I INFORMIRANJE DRAGUTIN NOVAK LUDBREG</t>
  </si>
  <si>
    <t>DJEČJI VRTIĆ RADOST LUDBREG</t>
  </si>
  <si>
    <t>DJEČJI VRTIĆ VARAŽDIN</t>
  </si>
  <si>
    <t>DJEČJI VRTIĆ PČELICA, BISAG</t>
  </si>
  <si>
    <t>O.Š. ĐURĐEVAC</t>
  </si>
  <si>
    <t>RAZVOJNA AGENCIJA AGRO USTANOVA ZA RAZVOJ GRADA</t>
  </si>
  <si>
    <t>O.Š. FRAN KRSTO FRANKOPAN, KRK</t>
  </si>
  <si>
    <t>O.Š. FRANE PETRIĆA, CRES</t>
  </si>
  <si>
    <t>SREDNJA TALIJANSKA ŠKOLA - RIJEKA SCUOLA MEDIA SUPERIORE ITALIANA - FIUME</t>
  </si>
  <si>
    <t>TEHNIČKA ŠKOLA, RIJEKA</t>
  </si>
  <si>
    <t>UČENIČKI DOM PODMURVICE RIJEKA</t>
  </si>
  <si>
    <t>GRADSKA KNJIŽNICA I ČITAONICA FRANE PETRIĆA</t>
  </si>
  <si>
    <t>DJEČJI VRTIĆ HLOJKICA</t>
  </si>
  <si>
    <t>DOM MLADIH RIJEKA</t>
  </si>
  <si>
    <t>CENTAR ZA POMOĆ U KUĆI GRADA VRBOVSKOG</t>
  </si>
  <si>
    <t>DJEČJI VRTIĆ SNJEŽNA PAHULJA</t>
  </si>
  <si>
    <t>DJEČJI VRTIĆ TRAVICA</t>
  </si>
  <si>
    <t>TEHNOLOŠKO-INOVACIJSKI CENTAR VIROVITICA</t>
  </si>
  <si>
    <t>JAVNA USTANOVA PLETERNICA</t>
  </si>
  <si>
    <t>BRODSKO-POSAVSKA ŽUPANIJA</t>
  </si>
  <si>
    <t>NASTAVNI ZAVOD ZA JAVNO ZDRAVSTVO BRODSKO-POSAVSKE ŽUPANIJE</t>
  </si>
  <si>
    <t>ZAVOD ZA HITNU MEDICINU BRODSKO-POSAVSKE ŽUPANIJE</t>
  </si>
  <si>
    <t>ZAVOD ZA HITNU MEDICINU ZADARSKE ŽUPANIJE</t>
  </si>
  <si>
    <t>O.Š. VLADIMIRA NAZORA, NEVIĐANE</t>
  </si>
  <si>
    <t>CENTAR ZA PRUŽANJE USLUGA U ZAJEDNICI TEREZA</t>
  </si>
  <si>
    <t>JAVNA VATROGASNA POSTROJBA PAG</t>
  </si>
  <si>
    <t>DJEČJI VRTIĆ LASTAVICA</t>
  </si>
  <si>
    <t>CENTAR ZA PRUŽANJE USLUGA U ZAJEDNICI OPĆINE SVETI FILIP I JAKOV</t>
  </si>
  <si>
    <t>OPĆINA ŠKABRNJA</t>
  </si>
  <si>
    <t>O.Š. JOSIPA JURJA STROSSMAYERA, ĐURĐENOVAC</t>
  </si>
  <si>
    <t>OSNOVNA GLAZBENA ŠKOLA KONTESA DORA</t>
  </si>
  <si>
    <t>GRAD DONJI MIHOLJAC</t>
  </si>
  <si>
    <t>JAVNA VATROGASNA POSTROJBA NAŠICE</t>
  </si>
  <si>
    <t>AGENCIJA ZA OBNOVU OSJEČKE TVRĐE</t>
  </si>
  <si>
    <t>KULTURNI CENTAR OSIJEK</t>
  </si>
  <si>
    <t>ŠIBENSKO-KNINSKA ŽUPANIJA</t>
  </si>
  <si>
    <t>JAVNA USTANOVA ZA UPRAVLJANJE ZAŠTIĆENIM PODRUČJIMA I DRUGIM ZAŠTIĆENIM DIJELOVIMA PRIRODE ŠIBENSKO-KNINSKE ŽUPANIJE - PRIRODA</t>
  </si>
  <si>
    <t>GRADSKA KNJIŽNICA VODICE</t>
  </si>
  <si>
    <t>SREDNJA STRUKOVNA ŠKOLA MARKO BABIĆ, VUKOVAR</t>
  </si>
  <si>
    <t>O.Š. NIKOLE ANDRIĆA, VUKOVAR</t>
  </si>
  <si>
    <t>DJEČJI VRTIĆ BAMBI ROKOVCI-ANDRIJAŠEVCI</t>
  </si>
  <si>
    <t>NARODNA KNJIŽNICA I ČITAONICA GUNJA</t>
  </si>
  <si>
    <t>OPĆINA TOMPOJEVCI</t>
  </si>
  <si>
    <t>OPĆINA TRPINJA</t>
  </si>
  <si>
    <t>UČILIŠTE CENTAR IZVRSNOSTI SPLITSKO-DALMATINSKE ŽUPANIJE</t>
  </si>
  <si>
    <t>EKONOMSKA I UPRAVNA ŠKOLA SPLIT</t>
  </si>
  <si>
    <t>GRAD IMOTSKI</t>
  </si>
  <si>
    <t>GRAD MAKARSKA</t>
  </si>
  <si>
    <t>JAVNA VATROGASNA POSTROJBA GRADA MAKARSKE</t>
  </si>
  <si>
    <t>GLAZBENA ŠKOLA MAKARSKA</t>
  </si>
  <si>
    <t>DJEČJI VRTIĆ BIOKOVSKO ZVONCE</t>
  </si>
  <si>
    <t>DJEČJI VRTIĆ TRILJ</t>
  </si>
  <si>
    <t>OPĆINA BAŠKA VODA</t>
  </si>
  <si>
    <t>OPĆINA BRELA</t>
  </si>
  <si>
    <t>RAZVOJNA AGENCIJA OPĆINE DUGOPOLJE - ODRAZ</t>
  </si>
  <si>
    <t>OPĆINA PODGORA</t>
  </si>
  <si>
    <t>JAVNA VATROGASNA POSTROJBA OPĆINE PODSTRANA</t>
  </si>
  <si>
    <t>HRVATSKA NARODNA KNJIŽNICA ANTONIO RENDIĆ IVANOVIĆ</t>
  </si>
  <si>
    <t>ISTARSKO VELEUČILIŠTE - UNIVERSITA ISTRIANA DI SCIENZE APPLICATE</t>
  </si>
  <si>
    <t>PUČKO OTVORENO UČILIŠTE AUGUSTIN VIVODA</t>
  </si>
  <si>
    <t>GRAD LABIN</t>
  </si>
  <si>
    <t>OPĆINA LANIŠĆE</t>
  </si>
  <si>
    <t>O.Š. VLADIMIRA NAZORA, PLOČE</t>
  </si>
  <si>
    <t>JAVNA USTANOVA VATROGASNA POSTROJBA GRADA PLOČA</t>
  </si>
  <si>
    <t>DJEČJI VRTIĆ PLOČE</t>
  </si>
  <si>
    <t>NARODNA KNJIŽNICA BLATO</t>
  </si>
  <si>
    <t>DJEČJI VRTIĆ BLATO</t>
  </si>
  <si>
    <t>RAZVOJNA AGENCIJA OPĆINE OREBIĆ</t>
  </si>
  <si>
    <t>KNJIŽNICA NIKOLA ZRINSKI</t>
  </si>
  <si>
    <t>CENTAR ZA KULTURU RUDAR</t>
  </si>
  <si>
    <t>DOM KULTURE GRADA PRELOGA</t>
  </si>
  <si>
    <t>DJEČJI VRTIĆ BELICA</t>
  </si>
  <si>
    <t>O.Š. IVANJA REKA</t>
  </si>
  <si>
    <t>DJEČJI VRTIĆ JUROVSKA PČELICA</t>
  </si>
  <si>
    <t>DRŽAVNI ARHIV U DUBROVNIKU</t>
  </si>
  <si>
    <t>OPĆINSKI GRAĐANSKI SUD U ZAGREBU</t>
  </si>
  <si>
    <t>SVEUČILIŠTE U DUBROVNIKU</t>
  </si>
  <si>
    <t>DRŽAVNA ŠKOLA ZA JAVNU UPRAVU</t>
  </si>
  <si>
    <t>ZATVOR U SISKU</t>
  </si>
  <si>
    <t>DJEČJI VRTIĆ MASLINA</t>
  </si>
  <si>
    <t>DJEČJI VRTIĆ PETAR PAN SATNICA ĐAKOVAČKA</t>
  </si>
  <si>
    <t>SVEUČILIŠTE U SPLITU - MEDICINSKI FAKULTET</t>
  </si>
  <si>
    <t>HRVATSKI ZAVOD ZA ZDRAVSTVENO OSIGURANJE</t>
  </si>
  <si>
    <t>UPRAVNI SUD U OSIJEKU</t>
  </si>
  <si>
    <t>ŽUPANIJSKI SUD U VARAŽDINU</t>
  </si>
  <si>
    <t>ŽUPANIJSKO DRŽAVNO ODVJETNIŠTVO U RIJECI</t>
  </si>
  <si>
    <t>SREDIŠNJI DRŽAVNI URED ZA HRVATE IZVAN REPUBLIKE HRVATSKE</t>
  </si>
  <si>
    <t>LUČKA UPRAVA ZADAR</t>
  </si>
  <si>
    <t>CENTAR ZA PRUŽANJE USLUGA U ZAJEDNICI VARAŽDIN</t>
  </si>
  <si>
    <t>ODGOJNI DOM IVANEC</t>
  </si>
  <si>
    <t>O.Š. IZIDORA POLJAKA VIŠNJICA, VIŠNJICA</t>
  </si>
  <si>
    <t>ŽUPANIJSKI SUD U KARLOVCU</t>
  </si>
  <si>
    <t>POLJOPRIVREDNI INSTITUT OSIJEK</t>
  </si>
  <si>
    <t>INSTITUT ZA POLJOPRIVREDU I TURIZAM</t>
  </si>
  <si>
    <t>O.Š. PETAR ZORANIĆ, NIN</t>
  </si>
  <si>
    <t>TIFLOLOŠKI MUZEJ</t>
  </si>
  <si>
    <t>AGENCIJA ZA OSIGURANJE RADNIČKIH TRAŽBINA</t>
  </si>
  <si>
    <t>DJEČJI VRTIĆ BAMBI PODCRKAVLJE</t>
  </si>
  <si>
    <t>OPĆINSKI RADNI SUD U ZAGREBU</t>
  </si>
  <si>
    <t>ŽUPANIJSKO DRŽAVNO ODVJETNIŠTVO U SISKU</t>
  </si>
  <si>
    <t>OPĆINSKI SUD U KARLOVCU</t>
  </si>
  <si>
    <t>MUZEJ VUČEDOLSKE KULTURE</t>
  </si>
  <si>
    <t>DOM ZA PSIHIČKI BOLESNE ODRASLE OSOBE MOTOVUN</t>
  </si>
  <si>
    <t>DJEČJI VRTIĆ ŽABAC SVETI IVAN ŽABNO</t>
  </si>
  <si>
    <t>LUČKA UPRAVA SPLIT</t>
  </si>
  <si>
    <t>TRGOVAČKI SUD U VARAŽDINU</t>
  </si>
  <si>
    <t>CENTAR ZA REHABILITACIJU KOMAREVO</t>
  </si>
  <si>
    <t>TRGOVAČKI SUD U BJELOVARU</t>
  </si>
  <si>
    <t>JAVNA VATROGASNA POSTROJBA OGULIN</t>
  </si>
  <si>
    <t>DOM HRVATSKIH VETERANA</t>
  </si>
  <si>
    <t>HRVATSKA VATROGASNA ZAJEDNICA</t>
  </si>
  <si>
    <t>HRVATSKI RESTAURATORSKI ZAVOD</t>
  </si>
  <si>
    <t>TEHNIČKO VELEUČILIŠTE U ZAGREBU</t>
  </si>
  <si>
    <t>OPĆINSKO DRŽAVNO ODVJETNIŠTVO U METKOVIĆU</t>
  </si>
  <si>
    <t>KLINIKA ZA ORTOPEDIJU LOVRAN</t>
  </si>
  <si>
    <t>URED PREDSJEDNIKA REPUBLIKE HRVATSKE</t>
  </si>
  <si>
    <t>OPĆINSKI SUD U MAKARSKOJ</t>
  </si>
  <si>
    <t>KAZNIONICA U LEPOGLAVI</t>
  </si>
  <si>
    <t>INSTITUT ZA TURIZAM</t>
  </si>
  <si>
    <t>DOM ZDRAVLJA MINISTARSTVA UNUTARNJIH POSLOVA REPUBLIKE HRVATSKE</t>
  </si>
  <si>
    <t>HRVATSKI POVIJESNI MUZEJ</t>
  </si>
  <si>
    <t>SVEUČILIŠTE U ZADRU</t>
  </si>
  <si>
    <t>DRŽAVNI ARHIV U SLAVONSKOM BRODU</t>
  </si>
  <si>
    <t>OPĆINSKO DRŽAVNO ODVJETNIŠTVO U ZLATARU</t>
  </si>
  <si>
    <t>DJEČJI VRTIĆ PALČIĆ TOVARNIK</t>
  </si>
  <si>
    <t>ŽUPANIJSKI SUD U SPLITU</t>
  </si>
  <si>
    <t>HRVATSKA KNJIŽNICA ZA SLIJEPE</t>
  </si>
  <si>
    <t>ŽUPANIJSKO DRŽAVNO ODVJETNIŠTVO U SLAVONSKOM BRODU</t>
  </si>
  <si>
    <t>INSTITUT ZA HRVATSKI JEZIK I JEZIKOSLOVLJE</t>
  </si>
  <si>
    <t>DOM ZA ODRASLE OSOBE NUŠTAR</t>
  </si>
  <si>
    <t>HRVATSKI ŠUMARSKI INSTITUT</t>
  </si>
  <si>
    <t>VISOKI UPRAVNI SUD REPUBLIKE HRVATSKE</t>
  </si>
  <si>
    <t>VELEUČILIŠTE MARKO MARULIĆ U KNINU</t>
  </si>
  <si>
    <t>DRŽAVNI ARHIV ZA MEĐIMURJE</t>
  </si>
  <si>
    <t>CENTAR ZA PRUŽANJE USLUGA U ZAJEDNICI KLASJE OSIJEK</t>
  </si>
  <si>
    <t>ZATVORSKA BOLNICA U ZAGREBU</t>
  </si>
  <si>
    <t>SVEUČILIŠTE U ZAGREBU - FARMACEUTSKO-BIOKEMIJSKI FAKULTET</t>
  </si>
  <si>
    <t>OPĆINSKI SUD U VARAŽDINU</t>
  </si>
  <si>
    <t>STAROSLAVENSKI INSTITUT</t>
  </si>
  <si>
    <t>CENTAR ZA POSEBNO SKRBNIŠTVO</t>
  </si>
  <si>
    <t>SVEUČILIŠTE U ZAGREBU - GEOTEHNIČKI FAKULTET</t>
  </si>
  <si>
    <t>ŽUPANIJSKA UPRAVA ZA CESTE ZAGREBAČKE ŽUPANIJE</t>
  </si>
  <si>
    <t>DRŽAVNI ARHIV U RIJECI</t>
  </si>
  <si>
    <t>VELEUČILIŠTE HRVATSKO ZAGORJE KRAPINA</t>
  </si>
  <si>
    <t>ŽUPANIJSKO DRŽAVNO ODVJETNIŠTVO U ZAGREBU</t>
  </si>
  <si>
    <t>DOM ZDRAVLJA OSJEČKO-BARANJSKE ŽUPANIJE</t>
  </si>
  <si>
    <t>ŽUPANIJSKO DRŽAVNO ODVJETNIŠTVO U ZADRU</t>
  </si>
  <si>
    <t>KAZNIONICA U VALTURI</t>
  </si>
  <si>
    <t>ŽUPANIJSKA UPRAVA ZA CESTE</t>
  </si>
  <si>
    <t>SREDIŠNJI DRŽAVNI URED ZA SREDIŠNJU JAVNU NABAVU</t>
  </si>
  <si>
    <t>DOM ZA ODGOJ DJECE I MLADEŽI KARLOVAC</t>
  </si>
  <si>
    <t>PRAVOBRANITELJ/ICA ZA RAVNOPRAVNOST SPOLOVA</t>
  </si>
  <si>
    <t>OPĆINSKI SUD U ĐAKOVU</t>
  </si>
  <si>
    <t>SVEUČILIŠTE U ZAGREBU - MUZIČKA AKADEMIJA</t>
  </si>
  <si>
    <t>GRAD KRK, DJEČJI VRTIĆ KATARINA FRANKOPAN</t>
  </si>
  <si>
    <t>JAVNA USTANOVA MEMORIJALNI CENTAR DOMOVINSKOG RATA VUKOVAR</t>
  </si>
  <si>
    <t>ŽUPANIJSKI SUD U VELIKOJ GORICI</t>
  </si>
  <si>
    <t>SVEUČILIŠTE U RIJECI - FAKULTET ZDRAVSTVENIH STUDIJA U RIJECI</t>
  </si>
  <si>
    <t>KAZNIONICA U GLINI</t>
  </si>
  <si>
    <t>ZAVOD ZA VJEŠTAČENJE, PROFESIONALNU REHABILITACIJU I ZAPOŠLJAVANJE OSOBA S INVALIDITETOM</t>
  </si>
  <si>
    <t>FOND ZA OBNOVU GRADA ZAGREBA, KRAPINSKO-ZAGORSKE ŽUPANIJE I ZAGREBAČKE ŽUPANIJE</t>
  </si>
  <si>
    <t>VRHOVNI SUD REPUBLIKE HRVATSKE</t>
  </si>
  <si>
    <t>JAVNA USTANOVA RAZVOJNA AGENCIJA LIČKO-SENJSKE ŽUPANIJE - LIRA</t>
  </si>
  <si>
    <t>VELEUČILIŠTE LAVOSLAV RUŽIČKA U VUKOVARU</t>
  </si>
  <si>
    <t>ZATVOR U GOSPIĆU</t>
  </si>
  <si>
    <t>DJEČJI VRTIĆ ŠANDROVAC</t>
  </si>
  <si>
    <t>CENTAR ZA IZOBRAZBU</t>
  </si>
  <si>
    <t>KAZNIONICA U LIPOVICI - POPOVAČA</t>
  </si>
  <si>
    <t>OPĆINSKO DRŽAVNO ODVJETNIŠTVO U NOVOM ZAGREBU</t>
  </si>
  <si>
    <t>RAZVOJNA AGENCIJA GRADA BENKOVCA</t>
  </si>
  <si>
    <t>MINISTARSTVO MORA, PROMETA I INFRASTRUKTURE</t>
  </si>
  <si>
    <t>ŽUPANIJSKI SUD U RIJECI</t>
  </si>
  <si>
    <t>HRVATSKI INSTITUT ZA POVIJEST</t>
  </si>
  <si>
    <t>OPĆINSKO DRŽAVNO ODVJETNIŠTVO U OSIJEKU</t>
  </si>
  <si>
    <t>ŽUPANIJSKO DRŽAVNO ODVJETNIŠTVO U VARAŽDINU</t>
  </si>
  <si>
    <t>O.Š. KRUNOSLAVA KUTENA, VRBOVEC</t>
  </si>
  <si>
    <t>SVEUČILIŠTE U SPLITU - POMORSKI FAKULTET</t>
  </si>
  <si>
    <t>AGENCIJA ZA MOBILNOST I PROGRAME EUROPSKE UNIJE</t>
  </si>
  <si>
    <t>SVEUČILIŠTE U ZAGREBU - GRAFIČKI FAKULTET</t>
  </si>
  <si>
    <t>HRVATSKA AGENCIJA ZA MALO GOSPODARSTVO, INOVACIJE I INVESTICIJE</t>
  </si>
  <si>
    <t>OPĆINSKO DRŽAVNO ODVJETNIŠTVO U POŽEGI</t>
  </si>
  <si>
    <t>KLINIČKA BOLNICA MERKUR</t>
  </si>
  <si>
    <t>ŽUPANIJSKI SUD U BJELOVARU</t>
  </si>
  <si>
    <t>OPĆINSKI SUD U ZLATARU</t>
  </si>
  <si>
    <t>SVEUČILIŠTE U ZAGREBU - FAKULTET FILOZOFIJE I RELIGIJSKIH ZNANOSTI</t>
  </si>
  <si>
    <t>HRVATSKI AUDIOVIZUALNI CENTAR</t>
  </si>
  <si>
    <t>SVEUČILIŠTE U ZAGREBU - EKONOMSKI FAKULTET</t>
  </si>
  <si>
    <t>OPĆINSKI SUD U PAZINU</t>
  </si>
  <si>
    <t>AGENCIJA ZA OBALNI LINIJSKI POMORSKI PROMET</t>
  </si>
  <si>
    <t>DJEČJI VRTIĆ VLAKIĆ MARTIJANEC</t>
  </si>
  <si>
    <t>ŽUPANIJSKI SUD U SISKU</t>
  </si>
  <si>
    <t>SVEUČILIŠTE U ZAGREBU - FAKULTET POLITIČKIH ZNANOSTI</t>
  </si>
  <si>
    <t>MUZEJSKI DOKUMENTACIJSKI CENTAR</t>
  </si>
  <si>
    <t>CENTAR ZA ODGOJ I OBRAZOVANJE VELIKA GORICA</t>
  </si>
  <si>
    <t>SVEUČILIŠTE U ZAGREBU - PRIRODOSLOVNO-MATEMATIČKI FAKULTET</t>
  </si>
  <si>
    <t>KAZNIONICA U POŽEGI</t>
  </si>
  <si>
    <t>AGENCIJA ZA ZAŠTITU OSOBNIH PODATAKA</t>
  </si>
  <si>
    <t>HRVATSKA MATICA ISELJENIKA</t>
  </si>
  <si>
    <t>OPĆINSKI SUD U SLAVONSKOM BRODU</t>
  </si>
  <si>
    <t>HRVATSKI VETERINARSKI INSTITUT</t>
  </si>
  <si>
    <t>OPĆINSKI SUD U ŠIBENIKU</t>
  </si>
  <si>
    <t>VELEUČILIŠTE U RIJECI</t>
  </si>
  <si>
    <t>OPĆINSKI SUD U GOSPIĆU</t>
  </si>
  <si>
    <t>SVEUČILIŠTE U SPLITU</t>
  </si>
  <si>
    <t>OPĆINSKO DRŽAVNO ODVJETNIŠTVO U DUBROVNIKU</t>
  </si>
  <si>
    <t>ŽUPANIJSKA UPRAVA ZA CESTE ISTARSKE ŽUPANIJE</t>
  </si>
  <si>
    <t>INSTITUT ZA MEDICINSKA ISTRAŽIVANJA I MEDICINU RADA</t>
  </si>
  <si>
    <t>TRGOVAČKI SUD U SPLITU</t>
  </si>
  <si>
    <t>INSTITUT ZA RAZVOJ I MEĐUNARODNE ODNOSE</t>
  </si>
  <si>
    <t>ODGOJNI DOM MALI LOŠINJ</t>
  </si>
  <si>
    <t>MEĐIMURSKO VELEUČILIŠTE U ČAKOVCU</t>
  </si>
  <si>
    <t>CENTAR ZA ODGOJ I OBRAZOVANJE DUBRAVA</t>
  </si>
  <si>
    <t>KLINIČKA BOLNICA DUBRAVA</t>
  </si>
  <si>
    <t>OPĆINSKI SUD U VELIKOJ GORICI</t>
  </si>
  <si>
    <t>II. GIMNAZIJA OSIJEK</t>
  </si>
  <si>
    <t>OPĆINSKO DRŽAVNO ODVJETNIŠTVO U KOPRIVNICI</t>
  </si>
  <si>
    <t>CENTAR ZA REHABILITACIJU ZAGREB</t>
  </si>
  <si>
    <t>DRŽAVNO ODVJETNIŠTVO URED ZA SUZBIJANJE KORUPCIJE I ORGANIZIRANOG KRIMINALITETA</t>
  </si>
  <si>
    <t>FOND ZA OBNOVU I RAZVOJ GRADA VUKOVARA</t>
  </si>
  <si>
    <t>SVEUČILIŠTE U SLAVONSKOM BRODU</t>
  </si>
  <si>
    <t>JAVNA VATROGASNA POSTROJBA ILOK</t>
  </si>
  <si>
    <t>DJEČJI VRTIĆ LIŠNJAK</t>
  </si>
  <si>
    <t>DRŽAVNI INSPEKTORAT</t>
  </si>
  <si>
    <t>ZATVOR U RIJECI</t>
  </si>
  <si>
    <t>CENTAR ZA ODGOJ I OBRAZOVANJE LUG</t>
  </si>
  <si>
    <t>DJEČJI VRTIĆ SUNCOKRET SVETI ĐURĐ</t>
  </si>
  <si>
    <t>CENTAR ZA ODGOJ I OBRAZOVANJE TUŠKANAC</t>
  </si>
  <si>
    <t>DRŽAVNI ARHIV U GOSPIĆU</t>
  </si>
  <si>
    <t>DIREKCIJA ZA KORIŠTENJE SLUŽBENIH ZRAKOPLOVA</t>
  </si>
  <si>
    <t>STRUČNA SLUŽBA SAVJETA ZA NACIONALNE MANJINE</t>
  </si>
  <si>
    <t>AGENCIJA ZA ELEKTRONIČKE MEDIJE</t>
  </si>
  <si>
    <t>ŽUPANIJSKA UPRAVA ZA CESTE BRODSKO-POSAVSKE ŽUPANIJE</t>
  </si>
  <si>
    <t>HRVATSKA AGENCIJA ZA POLJOPRIVREDU I HRANU</t>
  </si>
  <si>
    <t>DRŽAVNI ARHIV U SISKU</t>
  </si>
  <si>
    <t>OPĆINSKO DRŽAVNO ODVJETNIŠTVO U ČAKOVCU</t>
  </si>
  <si>
    <t>MINISTARSTVO UNUTARNJIH POSLOVA</t>
  </si>
  <si>
    <t>ARHEOLOŠKI MUZEJ OSIJEK</t>
  </si>
  <si>
    <t>SVEUČILIŠTE U ZAGREBU</t>
  </si>
  <si>
    <t>DRŽAVNI ARHIV U ZAGREBU</t>
  </si>
  <si>
    <t>TRGOVAČKI SUD U ZAGREBU</t>
  </si>
  <si>
    <t>TRGOVAČKI SUD U OSIJEKU</t>
  </si>
  <si>
    <t>DRŽAVNI ARHIV U VIROVITICI</t>
  </si>
  <si>
    <t>INSTITUT ZA ETNOLOGIJU I FOLKLORISTIKU</t>
  </si>
  <si>
    <t>MINISTARSTVO KULTURE I MEDIJA</t>
  </si>
  <si>
    <t>CENTAR ZA RESTRUKTURIRANJE I PRODAJU</t>
  </si>
  <si>
    <t>OPĆINSKI PREKRŠAJNI SUD U SPLITU</t>
  </si>
  <si>
    <t>OPĆINSKI SUD U PULI - POLA</t>
  </si>
  <si>
    <t>SVEUČILIŠTE U ZAGREBU - PRAVNI FAKULTET</t>
  </si>
  <si>
    <t>HRVATSKI SABOR</t>
  </si>
  <si>
    <t>OPĆINSKI SUD U OSIJEKU</t>
  </si>
  <si>
    <t>SVEUČILIŠTE U SPLITU - UMJETNIČKA AKADEMIJA</t>
  </si>
  <si>
    <t>ZATVOR U ZADRU</t>
  </si>
  <si>
    <t>TRGOVAČKI SUD U ZADRU</t>
  </si>
  <si>
    <t>SVEUČILIŠTE U SPLITU - SVEUČILIŠNA KNJIŽNICA</t>
  </si>
  <si>
    <t>KLINIČKI BOLNIČKI CENTAR RIJEKA</t>
  </si>
  <si>
    <t>ŽUPANIJSKA UPRAVA ZA CESTE ZADARSKE ŽUPANIJE</t>
  </si>
  <si>
    <t>AGENCIJA ZA STRUKOVNO OBRAZOVANJE I OBRAZOVANJE ODRASLIH</t>
  </si>
  <si>
    <t>AGENCIJA ZA ISTRAŽIVANJE NESREĆA U ZRAČNOM, POMORSKOM I ŽELJEZNIČKOM PROMETU</t>
  </si>
  <si>
    <t>OPĆINSKO DRŽAVNO ODVJETNIŠTVO U VUKOVARU</t>
  </si>
  <si>
    <t>ZATVOR U OSIJEKU</t>
  </si>
  <si>
    <t>INSTITUT ZA JAVNE FINANCIJE</t>
  </si>
  <si>
    <t>SVEUČILIŠTE U ZAGREBU - ARHITEKTONSKI FAKULTET</t>
  </si>
  <si>
    <t>VELEUČILIŠTE NIKOLA TESLA U GOSPIĆU</t>
  </si>
  <si>
    <t>DOM ZA STARIJE OSOBE KSAVER</t>
  </si>
  <si>
    <t>MEĐUNARODNI CENTAR ZA PODVODNU ARHEOLOGIJU</t>
  </si>
  <si>
    <t>DJEČJI DOM VRBINA SISAK</t>
  </si>
  <si>
    <t>DRŽAVNO ODVJETNIŠTVO REPUBLIKE HRVATSKE</t>
  </si>
  <si>
    <t>SVEUČILIŠTE U ZAGREBU - GEODETSKI FAKULTET</t>
  </si>
  <si>
    <t>SREDIŠNJI DRŽAVNI URED ZA OBNOVU I STAMBENO ZBRINJAVANJE</t>
  </si>
  <si>
    <t>INSTITUT ZA FILOZOFIJU</t>
  </si>
  <si>
    <t>HRVATSKI GEOLOŠKI INSTITUT</t>
  </si>
  <si>
    <t>SVEUČILIŠTE U RIJECI - PRAVNI FAKULTET</t>
  </si>
  <si>
    <t>PUČKO OTVORENO UČILIŠTE DONJA STUBICA</t>
  </si>
  <si>
    <t>JAVNA USTANOVA RAZVOJNA AGENCIJA ČAZMA</t>
  </si>
  <si>
    <t>ŽUPANIJSKO DRŽAVNO ODVJETNIŠTVO U DUBROVNIKU</t>
  </si>
  <si>
    <t>OPĆINSKO DRŽAVNO ODVJETNIŠTVO U PAZINU</t>
  </si>
  <si>
    <t>SVEUČILIŠTE U ZAGREBU - MEDICINSKI FAKULTET</t>
  </si>
  <si>
    <t>HRVATSKI ZAVOD ZA HITNU MEDICINU</t>
  </si>
  <si>
    <t>O.Š. IVANA BRLIĆ MAŽURANIĆ, STRIZIVOJNA</t>
  </si>
  <si>
    <t>UPRAVNI SUD U SPLITU</t>
  </si>
  <si>
    <t>PRAVOSUDNA AKADEMIJA</t>
  </si>
  <si>
    <t>DRŽAVNO ODVJETNIČKO VIJEĆE</t>
  </si>
  <si>
    <t>HRVATSKI DRŽAVNI ARHIV</t>
  </si>
  <si>
    <t>DRŽAVNI ARHIV U ZADRU</t>
  </si>
  <si>
    <t>UPRAVNI SUD U RIJECI</t>
  </si>
  <si>
    <t>SVEUČILIŠTE U RIJECI - TEHNIČKI FAKULTET</t>
  </si>
  <si>
    <t>KLINIČKI BOLNIČKI CENTAR ZAGREB</t>
  </si>
  <si>
    <t>OPĆINSKI SUD U METKOVIĆU</t>
  </si>
  <si>
    <t>DJEČJI VRTIĆ VRHOVINE</t>
  </si>
  <si>
    <t>TRGOVAČKI SUD U PAZINU</t>
  </si>
  <si>
    <t>HRVATSKI MUZEJ TURIZMA</t>
  </si>
  <si>
    <t>DOM ZA ODRASLE OSOBE BIDRUŽICA</t>
  </si>
  <si>
    <t>KLINIKA ZA INFEKTIVNE BOLESTI DR. FRAN MIHALJEVIĆ</t>
  </si>
  <si>
    <t>DJEČJI VRTIĆ SIBINJ</t>
  </si>
  <si>
    <t>OPĆINSKI SUD U VIROVITICI</t>
  </si>
  <si>
    <t>SVEUČILIŠTE U ZAGREBU - METALURŠKI FAKULTET SISAK</t>
  </si>
  <si>
    <t>DOM ZA ŽRTVE NASILJA U OBITELJI NOVI POČETAK</t>
  </si>
  <si>
    <t>OPĆINSKI SUD U DUBROVNIKU</t>
  </si>
  <si>
    <t>SVEUČILIŠTE U ZAGREBU - KATOLIČKI BOGOSLOVNI FAKULTET</t>
  </si>
  <si>
    <t>DRŽAVNI ZAVOD ZA STATISTIKU</t>
  </si>
  <si>
    <t>MUZEJI IVANA MEŠTROVIĆA</t>
  </si>
  <si>
    <t>MINISTARSTVO ZNANOSTI I OBRAZOVANJA</t>
  </si>
  <si>
    <t>O.Š. MARIJE JURIĆ ZAGORKE, VRBOVEC</t>
  </si>
  <si>
    <t>LEKSIKOGRAFSKI ZAVOD MIROSLAV KRLEŽA</t>
  </si>
  <si>
    <t>URED KOMISIJE ZA ODNOSE S VJERSKIM ZAJEDNICAMA</t>
  </si>
  <si>
    <t>VIROVI</t>
  </si>
  <si>
    <t>DOM ZA PSIHIČKI BOLESNE ODRASLE OSOBE TROGIR</t>
  </si>
  <si>
    <t>ZDRAVSTVENO VELEUČILIŠTE</t>
  </si>
  <si>
    <t>LUČKA UPRAVA DUBROVNIK</t>
  </si>
  <si>
    <t>KLINIČKI BOLNIČKI CENTAR SPLIT</t>
  </si>
  <si>
    <t>URED ZA UDRUGE</t>
  </si>
  <si>
    <t>IMUNOLOŠKI ZAVOD</t>
  </si>
  <si>
    <t>DJEČJI VRTIĆ SNJEŠKO</t>
  </si>
  <si>
    <t>HRVATSKI HIDROGRAFSKI INSTITUT</t>
  </si>
  <si>
    <t>DJEČJI VRTIĆ ZIBELJKO</t>
  </si>
  <si>
    <t>CENTAR ZA REHABILITACIJU RIJEKA</t>
  </si>
  <si>
    <t>OPĆINSKI SUD U RIJECI</t>
  </si>
  <si>
    <t>AGENCIJA ZA ZAŠTITU TRŽIŠNOG NATJECANJA</t>
  </si>
  <si>
    <t>DRŽAVNI ARHIV U PAZINU</t>
  </si>
  <si>
    <t>OPĆINSKI SUD U ČAKOVCU</t>
  </si>
  <si>
    <t>CENTAR ZA PRUŽANJE USLUGA U ZAJEDNICI SPLIT</t>
  </si>
  <si>
    <t>SREDIŠNJI DRŽAVNI URED ZA RAZVOJ DIGITALNOG DRUŠTVA</t>
  </si>
  <si>
    <t>DRŽAVNI URED ZA REVIZIJU</t>
  </si>
  <si>
    <t>CENTAR ZA PROFESIONALNU REHABILITACIJU OSIJEK</t>
  </si>
  <si>
    <t>CENTAR ZA PRUŽANJE USLUGA U ZAJEDNICI LIPIK</t>
  </si>
  <si>
    <t>ARHEOLOŠKI MUZEJ U SPLITU</t>
  </si>
  <si>
    <t>OPĆINSKI SUD U BJELOVARU</t>
  </si>
  <si>
    <t>OPĆINSKO DRŽAVNO ODVJETNIŠTVO U BJELOVARU</t>
  </si>
  <si>
    <t>CENTAR ZA RAZVOJ I EDUKACIJU POLIČNIK</t>
  </si>
  <si>
    <t>HRVATSKI MEMORIJALNO-DOKUMENTACIJSKI CENTAR DOMOVINSKOGA RATA</t>
  </si>
  <si>
    <t>SVEUČILIŠTE U SPLITU - KINEZIOLOŠKI FAKULTET</t>
  </si>
  <si>
    <t>HRVATSKI MUZEJ NAIVNE UMJETNOSTI</t>
  </si>
  <si>
    <t>KULTURNI CENTAR VINKOVCI</t>
  </si>
  <si>
    <t>ODBOR ZA STANDARDE FINANCIJSKOG IZVJEŠTAVANJA</t>
  </si>
  <si>
    <t>INSTITUT ZA POVIJEST UMJETNOSTI</t>
  </si>
  <si>
    <t>DRŽAVNA ERGELA ĐAKOVO I LIPIK</t>
  </si>
  <si>
    <t>SVEUČILIŠTE SJEVER</t>
  </si>
  <si>
    <t>INSTITUT ZA ARHEOLOGIJU</t>
  </si>
  <si>
    <t>CENTAR ZA PROFESIONALNU REHABILITACIJU SPLIT</t>
  </si>
  <si>
    <t>POVJERENSTVO ZA ODLUČIVANJE O SUKOBU INTERESA</t>
  </si>
  <si>
    <t>DJEČJI VRTIĆ MENDULA</t>
  </si>
  <si>
    <t>LUČKA UPRAVA RIJEKA</t>
  </si>
  <si>
    <t>NARODNA KNJIŽNICA DUGI RAT</t>
  </si>
  <si>
    <t>DOM ZA ŽRTVE OBITELJSKOG NASILJA UTOČIŠTE SVETI NIKOLA</t>
  </si>
  <si>
    <t>HRVATSKI ZAVOD ZA TRANSFUZIJSKU MEDICINU</t>
  </si>
  <si>
    <t>DRŽAVNI ARHIV U OSIJEKU</t>
  </si>
  <si>
    <t>ŽUPANIJSKO DRŽAVNO ODVJETNIŠTVO U OSIJEKU</t>
  </si>
  <si>
    <t>DRŽAVNI ARHIV U SPLITU</t>
  </si>
  <si>
    <t>DOM ZA ODGOJ DJECE I MLADEŽI PULA</t>
  </si>
  <si>
    <t>HRVATSKI ŠPORTSKI MUZEJ</t>
  </si>
  <si>
    <t>VELEUČILIŠTE U ŠIBENIKU</t>
  </si>
  <si>
    <t>SVEUČILIŠTE JURJA DOBRILE U PULI</t>
  </si>
  <si>
    <t>DOM ZA ODRASLE OSOBE I REHABILITACIJU METKOVIĆ</t>
  </si>
  <si>
    <t>OPĆINSKI SUD U SPLITU</t>
  </si>
  <si>
    <t>HRVATSKA AKADEMIJA ZNANOSTI I UMJETNOSTI</t>
  </si>
  <si>
    <t>DOM ZA ODGOJ DJECE I MLADEŽI OSIJEK</t>
  </si>
  <si>
    <t>OPĆINSKO DRŽAVNO ODVJETNIŠTVO U VIROVITICI</t>
  </si>
  <si>
    <t>URED ZA ZAKONODAVSTVO</t>
  </si>
  <si>
    <t>JAVNA USTANOVA SPORTSKO REKREACIJSKI CENTAR BIJELI VRH</t>
  </si>
  <si>
    <t>VELEUČILIŠTE U KARLOVCU</t>
  </si>
  <si>
    <t>O.Š. OKRUK U OKRUGU GORNJEM</t>
  </si>
  <si>
    <t>ŽUPANIJSKO DRŽAVNO ODVJETNIŠTVO U ŠIBENIKU</t>
  </si>
  <si>
    <t>SREDIŠNJI DRŽAVNI URED ZA DEMOGRAFIJU I MLADE</t>
  </si>
  <si>
    <t>ODGOJNI ZAVOD U POŽEGI</t>
  </si>
  <si>
    <t>KNJIŽNICA I ČITAONICA KRIŽ</t>
  </si>
  <si>
    <t>ZATVOR U ŠIBENIKU</t>
  </si>
  <si>
    <t>SVEUČILIŠTE U RIJECI</t>
  </si>
  <si>
    <t>PANONSKI DRVNI CENTAR KOMPETENCIJA VIROVITIČKO-PODRAVSKE ŽUPANIJE</t>
  </si>
  <si>
    <t>VLADA REPUBLIKE HRVATSKE</t>
  </si>
  <si>
    <t>DJEČJI VRTIĆ LATICA GARČIN</t>
  </si>
  <si>
    <t>OPĆINSKI KAZNENI SUD U ZAGREBU</t>
  </si>
  <si>
    <t>DJEČJI VRTIĆ ČAROBNA ŠUMA ŠPIŠIĆ BUKOVICA</t>
  </si>
  <si>
    <t>UPRAVNI SUD U ZAGREBU</t>
  </si>
  <si>
    <t>DOM ZA ODRASLE OSOBE LJESKOVICA</t>
  </si>
  <si>
    <t>MINISTARSTVO OBRANE</t>
  </si>
  <si>
    <t>VISOKI KAZNENI SUD REPUBLIKE HRVATSKE</t>
  </si>
  <si>
    <t>DOM ZA STARIJE OSOBE OKLAJ</t>
  </si>
  <si>
    <t>URED ZA RAVNOPRAVNOST SPOLOVA</t>
  </si>
  <si>
    <t>DRŽAVNO SUDBENO VIJEĆE</t>
  </si>
  <si>
    <t>ZATVOR U DUBROVNIKU</t>
  </si>
  <si>
    <t>DOM ZA ODRASLE OSOBE OREHOVICA</t>
  </si>
  <si>
    <t>POVJERENIK ZA INFORMIRANJE</t>
  </si>
  <si>
    <t>OPĆINSKI SUD U KOPRIVNICI</t>
  </si>
  <si>
    <t>DJEČJI VRTIĆ SOVICE</t>
  </si>
  <si>
    <t>OPĆINSKO DRŽAVNO ODVJETNIŠTVO U VINKOVCIMA</t>
  </si>
  <si>
    <t>DJEČJI VRTIĆ VINICA</t>
  </si>
  <si>
    <t>ŽUPANIJSKI SUD U PULI - POLA</t>
  </si>
  <si>
    <t>AGENCIJA ZA PRAVNI PROMET I POSREDOVANJE NEKRETNINAMA</t>
  </si>
  <si>
    <t>OPĆINSKI SUD U KUTINI</t>
  </si>
  <si>
    <t>OPĆINSKI SUD U VUKOVARU</t>
  </si>
  <si>
    <t>CENTAR ZA PROFESIONALNU REHABILITACIJU ZAGREB</t>
  </si>
  <si>
    <t>OPĆINSKO DRŽAVNO ODVJETNIŠTVO U KARLOVCU</t>
  </si>
  <si>
    <t>INSTITUT RUĐER BOŠKOVIĆ</t>
  </si>
  <si>
    <t>DJEČJI VRTIĆ JEŽEVA KUĆICA - BERETINEC</t>
  </si>
  <si>
    <t>SVEUČILIŠTE U ZAGREBU - STOMATOLOŠKI FAKULTET</t>
  </si>
  <si>
    <t>DOM ZA PSIHIČKI BOLESNE ODRASLE OSOBE ZAGREB</t>
  </si>
  <si>
    <t>SVEUČILIŠTE U RIJECI - FILOZOFSKI FAKULTET</t>
  </si>
  <si>
    <t>KLINIKA ZA DJEČJE BOLESTI ZAGREB</t>
  </si>
  <si>
    <t>ŽUPANIJSKO DRŽAVNO ODVJETNIŠTVO U SPLITU</t>
  </si>
  <si>
    <t>JAVNA USTANOVA INOVADR ZA POTICANJE LOKALNOG RAZVOJA</t>
  </si>
  <si>
    <t>URED ZA PROTOKOL</t>
  </si>
  <si>
    <t>ODGOJNI ZAVOD TUROPOLJE</t>
  </si>
  <si>
    <t>PRAVOBRANITELJ ZA DJECU</t>
  </si>
  <si>
    <t>AGENCIJA ZA UGLJIKOVODIKE</t>
  </si>
  <si>
    <t>AGENCIJA ZA ODGOJ I OBRAZOVANJE</t>
  </si>
  <si>
    <t>SVEUČILIŠTE U ZAGREBU - UČITELJSKI FAKULTET</t>
  </si>
  <si>
    <t>OPĆINSKO DRŽAVNO ODVJETNIŠTVO U GOSPIĆU</t>
  </si>
  <si>
    <t>DJEČJI VRTIĆ BAMBI KAPTOL</t>
  </si>
  <si>
    <t>OPĆINSKO DRŽAVNO ODVJETNIŠTVO U ZADRU</t>
  </si>
  <si>
    <t>OPĆINSKA KNJIŽNICA HRVATSKI SASTANAK 1888</t>
  </si>
  <si>
    <t>DRŽAVNI ARHIV U VARAŽDINU</t>
  </si>
  <si>
    <t>MINISTARSTVO PRAVOSUĐA I UPRAVE</t>
  </si>
  <si>
    <t>OPĆINSKI SUD U SESVETAMA</t>
  </si>
  <si>
    <t>CENTAR ZA SVEMIRSKU I INOVATIVNU TEHNOLOGIJU</t>
  </si>
  <si>
    <t>TRGOVAČKI SUD U DUBROVNIKU</t>
  </si>
  <si>
    <t>OPĆINSKI SUD U CRIKVENICI</t>
  </si>
  <si>
    <t>ZATVOR U POŽEGI</t>
  </si>
  <si>
    <t>JAVNA USTANOVA U KULTURI HRVATSKI DOM SPLIT</t>
  </si>
  <si>
    <t>OPĆINSKI SUD U SISKU</t>
  </si>
  <si>
    <t>ŽUPANIJSKA UPRAVA ZA CESTE VARAŽDINSKE ŽUPANIJE</t>
  </si>
  <si>
    <t>DRŽAVNI HIDROMETEOROLOŠKI ZAVOD</t>
  </si>
  <si>
    <t>JAVNA VATROGASNA POSTROJBA GRADA ŽUPANJA</t>
  </si>
  <si>
    <t>O.Š. MILAN SEKULIĆ, LOVINAC</t>
  </si>
  <si>
    <t>HRVATSKI ZAVOD ZA JAVNO ZDRAVSTVO</t>
  </si>
  <si>
    <t>VISOKO GOSPODARSKO UČILIŠTE U KRIŽEVCIMA</t>
  </si>
  <si>
    <t>CENTAR ZA PRUŽANJE USLUGA U ZAJEDNICI IZVOR, SELCE</t>
  </si>
  <si>
    <t>DOM ZA ODRASLE OSOBE BOROVA</t>
  </si>
  <si>
    <t>SVEUČILIŠTE U ZAGREBU - AGRONOMSKI FAKULTET</t>
  </si>
  <si>
    <t>OPĆINSKO DRŽAVNO ODVJETNIŠTVO U PULI - POLA</t>
  </si>
  <si>
    <t>ZATVOR U SPLITU</t>
  </si>
  <si>
    <t>HRVATSKA AGENCIJA ZA CIVILNO ZRAKOPLOVSTVO</t>
  </si>
  <si>
    <t>ARHEOLOŠKI MUZEJ ISTRE</t>
  </si>
  <si>
    <t>MINISTARSTVO POLJOPRIVREDE</t>
  </si>
  <si>
    <t>HRVATSKI ZAVOD ZA NORME</t>
  </si>
  <si>
    <t>O.Š. IVANA ANTOLČIĆA, KOMAREVO</t>
  </si>
  <si>
    <t>ŽUPANIJSKA UPRAVA ZA CESTE MEĐIMURSKE ŽUPANIJE</t>
  </si>
  <si>
    <t>DJEČJI VRTIĆ OGLEDALCE ERNESTINOVO</t>
  </si>
  <si>
    <t>OPĆINSKI SUD U VINKOVCIMA</t>
  </si>
  <si>
    <t>INSTITUT ZA FIZIKU</t>
  </si>
  <si>
    <t>GRADSKA KNJIŽNICA GRADA DONJEG MIHOLJCA</t>
  </si>
  <si>
    <t>LUČKA UPRAVA OSIJEK</t>
  </si>
  <si>
    <t>ŽUPANIJSKA UPRAVA ZA CESTE LIČKO-SENJSKE ŽUPANIJE</t>
  </si>
  <si>
    <t>OPĆINSKI SUD U ZADRU</t>
  </si>
  <si>
    <t>OPĆINSKO DRŽAVNO ODVJETNIŠTVO U RIJECI</t>
  </si>
  <si>
    <t>JAVNA USTANOVA NACIONALNI PARK BRIJUNI - PUBLIC INSTITUTION BRIJUNI NATIONAL PARK</t>
  </si>
  <si>
    <t>DRŽAVNO IZBORNO POVJERENSTVO REPUBLIKE HRVATSKE</t>
  </si>
  <si>
    <t>BAŠTINA DUBROVAČKOG PRIMORJA</t>
  </si>
  <si>
    <t>DRŽAVNI ARHIV U BJELOVARU</t>
  </si>
  <si>
    <t>INSTITUT ZA MIGRACIJE I NARODNOSTI</t>
  </si>
  <si>
    <t>JAVNA USTANOVA LUČKA UPRAVA SISAK</t>
  </si>
  <si>
    <t>CENTAR ZA POMOĆ U KUĆI KOMIŽA</t>
  </si>
  <si>
    <t>CENTAR ZA PRUŽANJE USLUGA U ZAJEDNICI OSIJEK - JA KAO I TI</t>
  </si>
  <si>
    <t>ZATVOR U VARAŽDINU</t>
  </si>
  <si>
    <t>ŽUPANIJSKO DRŽAVNO ODVJETNIŠTVO U VUKOVARU</t>
  </si>
  <si>
    <t>O.Š. GRIGORA VITEZA, POLJANA</t>
  </si>
  <si>
    <t>OPĆINSKO DRŽAVNO ODVJETNIŠTVO U ŠIBENIKU</t>
  </si>
  <si>
    <t>AGENCIJA ZA ZNANOST I VISOKO OBRAZOVANJE</t>
  </si>
  <si>
    <t>SVEUČILIŠTE U SPLITU - FAKULTET GRAĐEVINARSTVA, ARHITEKTURE I GEODEZIJE</t>
  </si>
  <si>
    <t>HRVATSKA ENERGETSKA REGULATORNA AGENCIJA</t>
  </si>
  <si>
    <t>SVEUČILIŠTE U RIJECI - SVEUČILIŠNA KNJIŽNICA</t>
  </si>
  <si>
    <t>ŽUPANIJSKA UPRAVA ZA CESTE VIROVITIČKO-PODRAVSKE ŽUPANIJE</t>
  </si>
  <si>
    <t>HRVATSKI ZAVOD ZA MIROVINSKO OSIGURANJE</t>
  </si>
  <si>
    <t>SVEUČILIŠTE U SPLITU - EKONOMSKI FAKULTET</t>
  </si>
  <si>
    <t>NACIONALNA I SVEUČILIŠNA KNJIŽNICA U ZAGREBU</t>
  </si>
  <si>
    <t>DRŽAVNA GEODETSKA UPRAVA</t>
  </si>
  <si>
    <t>ŽUPANIJSKI SUD U OSIJEKU</t>
  </si>
  <si>
    <t>KLINIČKI BOLNIČKI CENTAR SESTRE MILOSRDNICE</t>
  </si>
  <si>
    <t>OPĆINSKO DRŽAVNO ODVJETNIŠTVO U SISKU</t>
  </si>
  <si>
    <t>GRADSKA KNJIŽNICA PAKRAC</t>
  </si>
  <si>
    <t>ŽUPANIJSKA UPRAVA ZA CESTE SISAČKO-MOSLAVAČKE ŽUPANIJE</t>
  </si>
  <si>
    <t>ARHEOLOŠKI MUZEJ NARONA</t>
  </si>
  <si>
    <t>OPĆINSKO DRŽAVNO ODVJETNIŠTVO U VELIKOJ GORICI</t>
  </si>
  <si>
    <t>SVEUČILIŠTE U RIJECI - FAKULTET ZA MENADŽMENT U TURIZMU I UGOSTITELJSTVU</t>
  </si>
  <si>
    <t>FOND ZA ZAŠTITU OKOLIŠA I ENERGETSKU UČINKOVITOST</t>
  </si>
  <si>
    <t>INSTITUT ZA OCEANOGRAFIJU I RIBARSTVO</t>
  </si>
  <si>
    <t>OPĆINSKO DRŽAVNO ODVJETNIŠTVO U SLAVONSKOM BRODU</t>
  </si>
  <si>
    <t>ŽUPANIJSKO DRŽAVNO ODVJETNIŠTVO U BJELOVARU</t>
  </si>
  <si>
    <t>OPĆINSKI SUD U NOVOM ZAGREBU</t>
  </si>
  <si>
    <t>CENTAR ZA PRUŽANJE USLUGA U ZAJEDNICI OZALJ</t>
  </si>
  <si>
    <t>MINISTARSTVO TURIZMA I SPORTA</t>
  </si>
  <si>
    <t>HRVATSKA REGULATORNA AGENCIJA ZA MREŽNE DJELATNOSTI</t>
  </si>
  <si>
    <t>OPĆINSKO DRŽAVNO ODVJETNIŠTVO U SPLITU</t>
  </si>
  <si>
    <t>ARHEOLOŠKI MUZEJ ZADAR</t>
  </si>
  <si>
    <t>MUZEJ HRVATSKIH ARHEOLOŠKIH SPOMENIKA SPLIT</t>
  </si>
  <si>
    <t>ŽUPANIJSKI SUD U ŠIBENIKU</t>
  </si>
  <si>
    <t>MINISTARSTVO ZDRAVSTVA</t>
  </si>
  <si>
    <t>ŽUPANIJSKI SUD U SLAVONSKOM BRODU</t>
  </si>
  <si>
    <t>TRGOVAČKI SUD U RIJECI</t>
  </si>
  <si>
    <t>ŽUPANIJSKI SUD U DUBROVNIKU</t>
  </si>
  <si>
    <t>DRŽAVNI ZAVOD ZA INTELEKTUALNO VLASNIŠTVO</t>
  </si>
  <si>
    <t>KLINIČKI BOLNIČKI CENTAR OSIJEK</t>
  </si>
  <si>
    <t>SVEUČILIŠTE U ZAGREBU - FILOZOFSKI FAKULTET</t>
  </si>
  <si>
    <t>URED PREDSJEDNICE REPUBLIKE HRVATSKE PO PRESTANKU OBNAŠANJA DUŽNOSTI</t>
  </si>
  <si>
    <t>DJEČJI VRTIĆ BUBAMARA GORNJE BAZJE</t>
  </si>
  <si>
    <t>INSTITUT ZA JADRANSKE KULTURE I MELIORACIJU KRŠA</t>
  </si>
  <si>
    <t>DJEČJI VRTIĆ BAMBI NIJEMCI</t>
  </si>
  <si>
    <t>DJEČJI VRTIĆ LEPTIRIĆI PODRAVSKE SESVETE</t>
  </si>
  <si>
    <t>SVEUČILIŠTE U RIJECI - GRAĐEVINSKI FAKULTET</t>
  </si>
  <si>
    <t>ŽUPANIJSKI SUD U VUKOVARU</t>
  </si>
  <si>
    <t>SREDIŠNJI REGISTAR OSIGURANIKA</t>
  </si>
  <si>
    <t>INSTITUT ZA ANTROPOLOGIJU</t>
  </si>
  <si>
    <t>DJEČJI VRTIĆ BAJKA STRIZIVOJNA</t>
  </si>
  <si>
    <t>ŽUPANIJSKO DRŽAVNO ODVJETNIŠTVO U PULI - POLA</t>
  </si>
  <si>
    <t>DOM ZA ODGOJ DJECE I MLADEŽI RIJEKA</t>
  </si>
  <si>
    <t>AGENCIJA ZA REVIZIJU SUSTAVA PROVEDBE PROGRAMA EUROPSKE UNIJE</t>
  </si>
  <si>
    <t>HRVATSKA AGENCIJA ZA OSIGURANJE DEPOZITA</t>
  </si>
  <si>
    <t>NACIONALNI CENTAR ZA VANJSKO VREDNOVANJE OBRAZOVANJA</t>
  </si>
  <si>
    <t>JAVNA USTANOVA RAZVOJNA AGENCIJA OPĆINE LEĆEVICA LASTA</t>
  </si>
  <si>
    <t>MINISTARSTVO PROSTORNOGA UREĐENJA, GRADITELJSTVA I DRŽAVNE IMOVINE</t>
  </si>
  <si>
    <t>MINISTARSTVO HRVATSKIH BRANITELJA</t>
  </si>
  <si>
    <t>OPĆINSKI PREKRŠAJNI SUD U ZAGREBU</t>
  </si>
  <si>
    <t>ZATVOR U KARLOVCU</t>
  </si>
  <si>
    <t>CENTAR ZA DIJAGNOSTIKU U ZAGREBU</t>
  </si>
  <si>
    <t>SVEUČILIŠTE U ZAGREBU - AKADEMIJA LIKOVNIH UMJETNOSTI</t>
  </si>
  <si>
    <t>DRŽAVNA KOMISIJA ZA KONTROLU POSTUPAKA JAVNE NABAVE</t>
  </si>
  <si>
    <t>OPĆINSKO DRŽAVNO ODVJETNIŠTVO U VARAŽDINU</t>
  </si>
  <si>
    <t>ŽUPANIJSKO DRŽAVNO ODVJETNIŠTVO U VELIKOJ GORICI</t>
  </si>
  <si>
    <t>ŽUPANIJSKO DRŽAVNO ODVJETNIŠTVO U KARLOVCU</t>
  </si>
  <si>
    <t>DJEČJI VRTIĆ MASLAČAK PAKRAC</t>
  </si>
  <si>
    <t>CENTAR ZA REHABILITACIJU PULA</t>
  </si>
  <si>
    <t>VISOKI TRGOVAČKI SUD REPUBLIKE HRVATSKE</t>
  </si>
  <si>
    <t>ŽUPANIJSKI SUD U ZADRU</t>
  </si>
  <si>
    <t>DRŽAVNI ARHIV U ŠIBENIKU</t>
  </si>
  <si>
    <t>ŽUPANIJSKA UPRAVA ZA CESTE PRIMORSKO-GORANSKE ŽUPANIJE</t>
  </si>
  <si>
    <t>SVEUČILIŠTE U RIJECI - MEDICINSKI FAKULTET</t>
  </si>
  <si>
    <t>RAZVOJNA AGENCIJA OPĆINE GRAČAC</t>
  </si>
  <si>
    <t>LUČKA UPRAVA ŠIBENIK</t>
  </si>
  <si>
    <t>LUČKA UPRAVA PLOČE</t>
  </si>
  <si>
    <t>HRVATSKA AKREDITACIJSKA AGENCIJA</t>
  </si>
  <si>
    <t>URED ZASTUPNIKA REPUBLIKE HRVATSKE PRED EUROPSKIM SUDOM ZA LJUDSKA PRAVA</t>
  </si>
  <si>
    <t>AGENCIJA ZA PLAĆANJA U POLJOPRIVREDI, RIBARSTVU I RURALNOM RAZVOJU</t>
  </si>
  <si>
    <t>AGENCIJA ZA SIGURNOST ŽELJEZNIČKOG PROMETA</t>
  </si>
  <si>
    <t>GRADSKA KNJIŽNICA POŽEGA</t>
  </si>
  <si>
    <t>SVEUČILIŠTE U SPLITU - KEMIJSKO-TEHNOLOŠKI FAKULTET</t>
  </si>
  <si>
    <t>DOM ZA PSIHIČKI BOLESNE ODRASLE OSOBE BLATO</t>
  </si>
  <si>
    <t>DRŽAVNI ARHIV U KARLOVCU</t>
  </si>
  <si>
    <t>CENTAR ZA PROFESIONALNU REHABILITACIJU RIJEKA</t>
  </si>
  <si>
    <t>programske-djelatnosti!</t>
  </si>
  <si>
    <t>naziv!</t>
  </si>
  <si>
    <t>adresa!</t>
  </si>
  <si>
    <t>poštanski-broj!</t>
  </si>
  <si>
    <t>matični-broj!</t>
  </si>
  <si>
    <t>10000 ZAGREB</t>
  </si>
  <si>
    <t>10010 ZAGREB</t>
  </si>
  <si>
    <t>10340 VRBOVEC</t>
  </si>
  <si>
    <t>44272 LEKENIK</t>
  </si>
  <si>
    <t>35220 SLAVONSKI ŠAMAC</t>
  </si>
  <si>
    <t>10294 DONJA PUŠĆA</t>
  </si>
  <si>
    <t>48260 KRIŽEVCI</t>
  </si>
  <si>
    <t>21000 SPLIT</t>
  </si>
  <si>
    <t>23000 ZADAR</t>
  </si>
  <si>
    <t>51000 RIJEKA</t>
  </si>
  <si>
    <t>47220 VOJNIĆ</t>
  </si>
  <si>
    <t>22240 TISNO</t>
  </si>
  <si>
    <t>40311 LOPATINEC</t>
  </si>
  <si>
    <t>10040 ZAGREB</t>
  </si>
  <si>
    <t>35400 NOVA GRADIŠKA</t>
  </si>
  <si>
    <t>32271 ROKOVCI-ANDRIJAŠEVCI</t>
  </si>
  <si>
    <t>44322 LIPOVLJANI</t>
  </si>
  <si>
    <t>43000 BJELOVAR</t>
  </si>
  <si>
    <t>20270 VELA LUKA</t>
  </si>
  <si>
    <t>22300 KNIN</t>
  </si>
  <si>
    <t>44000 SISAK</t>
  </si>
  <si>
    <t>48322 DRNJE</t>
  </si>
  <si>
    <t>42244 KLENOVNIK</t>
  </si>
  <si>
    <t>43500 DARUVAR</t>
  </si>
  <si>
    <t>20000 DUBROVNIK</t>
  </si>
  <si>
    <t>42209 SRAČINEC</t>
  </si>
  <si>
    <t>44450 HRVATSKA DUBICA</t>
  </si>
  <si>
    <t>10410 VELIKA GORICA</t>
  </si>
  <si>
    <t>21450 HVAR</t>
  </si>
  <si>
    <t>43231 IVANSKA</t>
  </si>
  <si>
    <t>43226 VELIKO TROJSTVO</t>
  </si>
  <si>
    <t>48350 ĐURĐEVAC</t>
  </si>
  <si>
    <t>42000 VARAŽDIN</t>
  </si>
  <si>
    <t>49218 PREGRADA</t>
  </si>
  <si>
    <t>BRAĆE RADIĆA BB</t>
  </si>
  <si>
    <t>43240 ČAZMA</t>
  </si>
  <si>
    <t>47282 KAMANJE</t>
  </si>
  <si>
    <t>20271 BLATO</t>
  </si>
  <si>
    <t>33406 LUKAČ</t>
  </si>
  <si>
    <t>31500 NAŠICE</t>
  </si>
  <si>
    <t>53270 SENJ</t>
  </si>
  <si>
    <t>ULICA SLOBODE BB</t>
  </si>
  <si>
    <t>10310 IVANIĆ GRAD</t>
  </si>
  <si>
    <t>40316 VRATIŠINEC</t>
  </si>
  <si>
    <t>52470 UMAG</t>
  </si>
  <si>
    <t>52460 BUJE</t>
  </si>
  <si>
    <t>31300 BELI MANASTIR</t>
  </si>
  <si>
    <t>21276 VRGORAC</t>
  </si>
  <si>
    <t>21300 MAKARSKA</t>
  </si>
  <si>
    <t>HRVATSKIH ŽRTAVA BB</t>
  </si>
  <si>
    <t>21218 SEGET DONJI</t>
  </si>
  <si>
    <t>22212 TRIBUNJ</t>
  </si>
  <si>
    <t>23222 GALOVAC</t>
  </si>
  <si>
    <t>43212 ROVIŠĆE</t>
  </si>
  <si>
    <t>44316 VELIKA LUDINA</t>
  </si>
  <si>
    <t>44210 SUNJA</t>
  </si>
  <si>
    <t>32227 BOROVO</t>
  </si>
  <si>
    <t>22305 KISTANJE</t>
  </si>
  <si>
    <t>31000 OSIJEK</t>
  </si>
  <si>
    <t>43246 ŠTEFANJE</t>
  </si>
  <si>
    <t>31208 PETRIJEVCI</t>
  </si>
  <si>
    <t>31400 ĐAKOVO</t>
  </si>
  <si>
    <t>TRG GOSPE VOĆINSKE BB</t>
  </si>
  <si>
    <t>33522 VOĆIN</t>
  </si>
  <si>
    <t>33514 ČAČINCI</t>
  </si>
  <si>
    <t>33000 VIROVITICA</t>
  </si>
  <si>
    <t>21230 SINJ</t>
  </si>
  <si>
    <t>47250 DUGA RESA</t>
  </si>
  <si>
    <t>33410 SUHOPOLJE</t>
  </si>
  <si>
    <t>47242 KRNJAK</t>
  </si>
  <si>
    <t>34000 POŽEGA</t>
  </si>
  <si>
    <t>23250 PAG</t>
  </si>
  <si>
    <t>23440 GRAČAC</t>
  </si>
  <si>
    <t>44400 GLINA</t>
  </si>
  <si>
    <t>51557 CRES</t>
  </si>
  <si>
    <t>23205 BIBINJE</t>
  </si>
  <si>
    <t>42240 IVANEC</t>
  </si>
  <si>
    <t>31511 ĐURĐENOVAC</t>
  </si>
  <si>
    <t>47240 SLUNJ</t>
  </si>
  <si>
    <t>52450 VRSAR - ORSERA</t>
  </si>
  <si>
    <t>TRG HRVATSKIH BRANITELJA 1</t>
  </si>
  <si>
    <t>47000 KARLOVAC</t>
  </si>
  <si>
    <t>10370 DUGO SELO</t>
  </si>
  <si>
    <t>KRAJ 39 A</t>
  </si>
  <si>
    <t>21325 TUČEPI</t>
  </si>
  <si>
    <t>10290 ZAPREŠIĆ</t>
  </si>
  <si>
    <t>32000 BOGDANOVCI</t>
  </si>
  <si>
    <t>52440 POREČ</t>
  </si>
  <si>
    <t>22000 ŠIBENIK</t>
  </si>
  <si>
    <t>10020 ZAGREB</t>
  </si>
  <si>
    <t>PUT LUKE BB</t>
  </si>
  <si>
    <t>32258 POSAVSKI PODGAJCI</t>
  </si>
  <si>
    <t>51300 DELNICE</t>
  </si>
  <si>
    <t>31540 DONJI MIHOLJAC</t>
  </si>
  <si>
    <t>20341 KULA NORINSKA</t>
  </si>
  <si>
    <t>51306 ČABAR</t>
  </si>
  <si>
    <t>10382 DONJA ZELINA</t>
  </si>
  <si>
    <t>31550 VALPOVO</t>
  </si>
  <si>
    <t>53000 GOSPIĆ</t>
  </si>
  <si>
    <t>23248 RAŽANAC</t>
  </si>
  <si>
    <t>35000 SLAVONSKI BROD</t>
  </si>
  <si>
    <t>52000 PAZIN</t>
  </si>
  <si>
    <t>10090 ZAGREB</t>
  </si>
  <si>
    <t>10380 SVETI IVAN ZELINA</t>
  </si>
  <si>
    <t>10296 LUKA</t>
  </si>
  <si>
    <t>21400 SUPETAR</t>
  </si>
  <si>
    <t>TRNOVČICA BB</t>
  </si>
  <si>
    <t>40000 ČAKOVEC</t>
  </si>
  <si>
    <t>42204 GORNJI KNEGINEC</t>
  </si>
  <si>
    <t>10451 PISAROVINA</t>
  </si>
  <si>
    <t>22202 PRIMOŠTEN</t>
  </si>
  <si>
    <t>52220 LABIN</t>
  </si>
  <si>
    <t>35201 PODCRKAVLJE</t>
  </si>
  <si>
    <t>32000 VUKOVAR</t>
  </si>
  <si>
    <t>10450 JASTREBARSKO</t>
  </si>
  <si>
    <t>52210 ROVINJ</t>
  </si>
  <si>
    <t>51312 BROD MORAVICE</t>
  </si>
  <si>
    <t>43505 KONČANICA</t>
  </si>
  <si>
    <t>42222 LJUBEŠČICA</t>
  </si>
  <si>
    <t>49221 BEDEKOVČINA</t>
  </si>
  <si>
    <t>48331 GOLA</t>
  </si>
  <si>
    <t>35430 OKUČANI</t>
  </si>
  <si>
    <t>49214 VELIKO TRGOVIŠĆE</t>
  </si>
  <si>
    <t>48306 SOKOLOVAC</t>
  </si>
  <si>
    <t>42203 JALŽABET</t>
  </si>
  <si>
    <t>51221 KOSTRENA</t>
  </si>
  <si>
    <t>MATIJE GUPCA BB</t>
  </si>
  <si>
    <t>31513 DONJA MOTIČINA</t>
  </si>
  <si>
    <t>21257 LOVREĆ</t>
  </si>
  <si>
    <t>DR. FRANJE TUĐMANA 2</t>
  </si>
  <si>
    <t>31422 GORJANI</t>
  </si>
  <si>
    <t>53244 LOVINAC</t>
  </si>
  <si>
    <t>21203 MUĆ</t>
  </si>
  <si>
    <t>10434 STRMEC</t>
  </si>
  <si>
    <t>23206 SUKOŠAN</t>
  </si>
  <si>
    <t>23211 PAKOŠTANE</t>
  </si>
  <si>
    <t>23420 BENKOVAC</t>
  </si>
  <si>
    <t>44430 HRVATSKA KOSTAJNICA</t>
  </si>
  <si>
    <t>23223 ŠKABRNJA</t>
  </si>
  <si>
    <t>33520 SLATINA</t>
  </si>
  <si>
    <t>40323 PRELOG</t>
  </si>
  <si>
    <t>48314 KOPRIVNIČKI IVANEC</t>
  </si>
  <si>
    <t>49284 BUDINŠČINA</t>
  </si>
  <si>
    <t>TRG KARLA LUKAŠA BB</t>
  </si>
  <si>
    <t>48214 SVETI IVAN ŽABNO</t>
  </si>
  <si>
    <t>TRG KRALJA TOMISLAVA 9</t>
  </si>
  <si>
    <t>33411 GRADINA</t>
  </si>
  <si>
    <t>48000 KOPRIVNICA</t>
  </si>
  <si>
    <t>32270 ŽUPANJA</t>
  </si>
  <si>
    <t>32237 LOVAS</t>
  </si>
  <si>
    <t>42202 TRNOVEC BARTOLOVEČKI</t>
  </si>
  <si>
    <t>21420 BOL</t>
  </si>
  <si>
    <t>51314 RAVNA GORA</t>
  </si>
  <si>
    <t>47300 OGULIN</t>
  </si>
  <si>
    <t>STJEPANA RADIĆA 3</t>
  </si>
  <si>
    <t>20210 CAVTAT</t>
  </si>
  <si>
    <t>10414 POKUPSKO</t>
  </si>
  <si>
    <t>49294 KRALJEVEC NA SUTLI</t>
  </si>
  <si>
    <t>20340 PLOČE</t>
  </si>
  <si>
    <t>49244 STUBIČKE TOPLICE</t>
  </si>
  <si>
    <t>48323 HLEBINE</t>
  </si>
  <si>
    <t>BRIBIRSKI PRILAZ 2</t>
  </si>
  <si>
    <t>20250 OREBIĆ</t>
  </si>
  <si>
    <t>42207 MARČAN</t>
  </si>
  <si>
    <t>32283 VOĐINCI</t>
  </si>
  <si>
    <t>42245 DONJA VOĆA</t>
  </si>
  <si>
    <t>53223 VRHOVINE</t>
  </si>
  <si>
    <t>44010 GORNJE KOMAREVO</t>
  </si>
  <si>
    <t>32260 GUNJA</t>
  </si>
  <si>
    <t>47280 OZALJ</t>
  </si>
  <si>
    <t>21312 PODSTRANA</t>
  </si>
  <si>
    <t>43272 NOVA RAČA</t>
  </si>
  <si>
    <t>20263 LUMBARDA</t>
  </si>
  <si>
    <t>POPA MARKA MESIĆA BB</t>
  </si>
  <si>
    <t>53260 BRINJE</t>
  </si>
  <si>
    <t>21227 PRIMORSKI DOLAC</t>
  </si>
  <si>
    <t>53220 OTOČAC</t>
  </si>
  <si>
    <t>47251 BOSILJEVO</t>
  </si>
  <si>
    <t>34330 VELIKA</t>
  </si>
  <si>
    <t>51250 NOVI VINODOLSKI</t>
  </si>
  <si>
    <t>22310 KIJEVO</t>
  </si>
  <si>
    <t>43274 SEVERIN</t>
  </si>
  <si>
    <t>BRAĆE RADIĆ 1</t>
  </si>
  <si>
    <t>21212 KAŠTEL SUĆURAC</t>
  </si>
  <si>
    <t>52420 BUZET</t>
  </si>
  <si>
    <t>32100 VINKOVCI</t>
  </si>
  <si>
    <t>10431 SVETA NEDELJA</t>
  </si>
  <si>
    <t>49250 ZLATAR</t>
  </si>
  <si>
    <t>34551 LIPIK</t>
  </si>
  <si>
    <t>21270 ZAGVOZD</t>
  </si>
  <si>
    <t>49253 LOBOR</t>
  </si>
  <si>
    <t>MEDVEDGRADSKA 55</t>
  </si>
  <si>
    <t>23312 NOVIGRAD</t>
  </si>
  <si>
    <t>44330 NOVSKA</t>
  </si>
  <si>
    <t>RADE KONČARA BB</t>
  </si>
  <si>
    <t>40327 DONJI VIDOVEC</t>
  </si>
  <si>
    <t>43280 GAREŠNICA</t>
  </si>
  <si>
    <t>52100 PULA</t>
  </si>
  <si>
    <t>40311 SVETI JURAJ NA BREGU</t>
  </si>
  <si>
    <t>21410 POSTIRA</t>
  </si>
  <si>
    <t>21310 OMIŠ</t>
  </si>
  <si>
    <t>51280 RAB</t>
  </si>
  <si>
    <t>42231 VELIKI BUKOVEC</t>
  </si>
  <si>
    <t>21244 CISTA VELIKA</t>
  </si>
  <si>
    <t>20350 METKOVIĆ</t>
  </si>
  <si>
    <t>51415 LOVRAN</t>
  </si>
  <si>
    <t>10408 VELIKA MLAKA</t>
  </si>
  <si>
    <t>34334 KAPTOL</t>
  </si>
  <si>
    <t>32245 NIJEMCI</t>
  </si>
  <si>
    <t>21260 IMOTSKI</t>
  </si>
  <si>
    <t>34543 LIPIK</t>
  </si>
  <si>
    <t>22320 DRNIŠ</t>
  </si>
  <si>
    <t>42250 LEPOGLAVA</t>
  </si>
  <si>
    <t>HUM NA SUTLI 152/1</t>
  </si>
  <si>
    <t>49231 HUM NA SUTLI</t>
  </si>
  <si>
    <t>31555 MARIJANCI</t>
  </si>
  <si>
    <t>KARDINALA ALOJZIJA STEPINCA BB</t>
  </si>
  <si>
    <t>KRALJA TOMISLAVA 2</t>
  </si>
  <si>
    <t>32254 VRBANJA</t>
  </si>
  <si>
    <t>42214 SVETI ILIJA</t>
  </si>
  <si>
    <t>40315 MURSKO SREDIŠĆE</t>
  </si>
  <si>
    <t>42220 NOVI MAROF</t>
  </si>
  <si>
    <t>31433 PODGORAČ</t>
  </si>
  <si>
    <t>22222 SKRADIN</t>
  </si>
  <si>
    <t>23210 BIOGRAD NA MORU</t>
  </si>
  <si>
    <t>49282 KONJŠČINA</t>
  </si>
  <si>
    <t>LJUDEVITA GAJA 2</t>
  </si>
  <si>
    <t>31404 VLADISLAVCI</t>
  </si>
  <si>
    <t>52231 SVETA NEDELJA</t>
  </si>
  <si>
    <t>20225 MLJET</t>
  </si>
  <si>
    <t>33518 NOVA BUKOVICA</t>
  </si>
  <si>
    <t>32280 JARMINA</t>
  </si>
  <si>
    <t>49245 GORNJA STUBICA</t>
  </si>
  <si>
    <t>ZELENI PUT BB</t>
  </si>
  <si>
    <t>53291 NOVALJA</t>
  </si>
  <si>
    <t>TRG SLOBODE 14 A</t>
  </si>
  <si>
    <t>32276 BABINA GREDA</t>
  </si>
  <si>
    <t>SOŠICE BB</t>
  </si>
  <si>
    <t>10457 ŽUMBERAK</t>
  </si>
  <si>
    <t>21220 TROGIR</t>
  </si>
  <si>
    <t>32249 TOVARNIK</t>
  </si>
  <si>
    <t>44010 SISAK</t>
  </si>
  <si>
    <t>31226 DALJ</t>
  </si>
  <si>
    <t>53230 KORENICA</t>
  </si>
  <si>
    <t>49215 TUHELJ</t>
  </si>
  <si>
    <t>44250 PETRINJA</t>
  </si>
  <si>
    <t>40320 DONJI KRALJEVEC</t>
  </si>
  <si>
    <t>KRALJEVEC NA SUTLI 125</t>
  </si>
  <si>
    <t>49232 RADOBOJ</t>
  </si>
  <si>
    <t>ANTUNA MIHANOVIĆA 6</t>
  </si>
  <si>
    <t>49243 OROSLAVJE</t>
  </si>
  <si>
    <t>31403 VUKA</t>
  </si>
  <si>
    <t>TRG KRALJA PETRA SVAČIĆA BB</t>
  </si>
  <si>
    <t>44324 JASENOVAC</t>
  </si>
  <si>
    <t>22203 ROGOZNICA</t>
  </si>
  <si>
    <t>FARKAŠEVAC BB</t>
  </si>
  <si>
    <t>10344 FARKAŠEVAC</t>
  </si>
  <si>
    <t>43290 GRUBIŠNO POLJE</t>
  </si>
  <si>
    <t>49290 KLANJEC</t>
  </si>
  <si>
    <t>44440 DVOR</t>
  </si>
  <si>
    <t>32010 VUKOVAR</t>
  </si>
  <si>
    <t>23273 PREKO</t>
  </si>
  <si>
    <t>23244 STARIGRAD PAKLENICA</t>
  </si>
  <si>
    <t>23281 SALI</t>
  </si>
  <si>
    <t>51218 JELENJE</t>
  </si>
  <si>
    <t>23422 STANKOVCI</t>
  </si>
  <si>
    <t>31411 TRNAVA</t>
  </si>
  <si>
    <t>40312 ŠTRIGOVA</t>
  </si>
  <si>
    <t>20240 TRPANJ</t>
  </si>
  <si>
    <t>32272 CERNA</t>
  </si>
  <si>
    <t>22211 VODICE</t>
  </si>
  <si>
    <t>52232 KRŠAN</t>
  </si>
  <si>
    <t>44317 POPOVAČA</t>
  </si>
  <si>
    <t>51260 CRIKVENICA</t>
  </si>
  <si>
    <t>21202 LEĆEVICA</t>
  </si>
  <si>
    <t>52463 VIŠNJAN</t>
  </si>
  <si>
    <t>33523 ČAĐAVICA</t>
  </si>
  <si>
    <t>47303 JOSIPDOL</t>
  </si>
  <si>
    <t>33525 SOPJE</t>
  </si>
  <si>
    <t>10251 ZAGREB</t>
  </si>
  <si>
    <t>10291 BRDOVEC</t>
  </si>
  <si>
    <t>10415 NOVO ČIČE</t>
  </si>
  <si>
    <t>VUKOVARSKA 17</t>
  </si>
  <si>
    <t>40324 GORIČAN</t>
  </si>
  <si>
    <t>42233 SVETI ĐURĐ</t>
  </si>
  <si>
    <t>21403 SUTIVAN</t>
  </si>
  <si>
    <t>35222 GUNDINCI</t>
  </si>
  <si>
    <t>43541 SIRAČ</t>
  </si>
  <si>
    <t>23420 LIŠANE OSTROVIČKE</t>
  </si>
  <si>
    <t>51326 VRBOVSKO</t>
  </si>
  <si>
    <t>34340 KUTJEVO</t>
  </si>
  <si>
    <t>52422 LANIŠĆE</t>
  </si>
  <si>
    <t>32224 TRPINJA</t>
  </si>
  <si>
    <t>TRG DON IVE ŠARIĆA BB</t>
  </si>
  <si>
    <t>20225 BABINO POLJE</t>
  </si>
  <si>
    <t>52207 BARBAN</t>
  </si>
  <si>
    <t>10345 GRADEC</t>
  </si>
  <si>
    <t>REMETINEČKA CESTA 3</t>
  </si>
  <si>
    <t>48267 SVETI PETAR OREHOVEC</t>
  </si>
  <si>
    <t>49000 KRAPINA</t>
  </si>
  <si>
    <t>ZAGREBAČKA BB</t>
  </si>
  <si>
    <t>34308 JAKŠIĆ</t>
  </si>
  <si>
    <t>21210 SOLIN</t>
  </si>
  <si>
    <t>20342 POJEZERJE</t>
  </si>
  <si>
    <t>43270 VELIKI GRĐEVAC</t>
  </si>
  <si>
    <t>23271 KUKLJICA</t>
  </si>
  <si>
    <t>47250 BARILOVIĆ, BELAJSKE POLJICE</t>
  </si>
  <si>
    <t>40325 PRELOG</t>
  </si>
  <si>
    <t>53234 UDBINA</t>
  </si>
  <si>
    <t>32275 BOŠNJACI</t>
  </si>
  <si>
    <t>21238 OTOK</t>
  </si>
  <si>
    <t>10312 KLOŠTAR IVANIĆ</t>
  </si>
  <si>
    <t>34550 PAKRAC</t>
  </si>
  <si>
    <t>35410 NOVA KAPELA</t>
  </si>
  <si>
    <t>23450 OBROVAC</t>
  </si>
  <si>
    <t>34350 ČAGLIN</t>
  </si>
  <si>
    <t>32241 STARI JANKOVCI</t>
  </si>
  <si>
    <t>22244 BETINA</t>
  </si>
  <si>
    <t>35420 STARO PETROVO SELO</t>
  </si>
  <si>
    <t>43233 GAREŠNICA</t>
  </si>
  <si>
    <t>51500 KRK</t>
  </si>
  <si>
    <t>31418 DRENJE</t>
  </si>
  <si>
    <t>20215 GRUDA</t>
  </si>
  <si>
    <t>49210 ZABOK</t>
  </si>
  <si>
    <t>43271 VELIKA PISANICA</t>
  </si>
  <si>
    <t>10430 SAMOBOR</t>
  </si>
  <si>
    <t>22323 UNEŠIĆ</t>
  </si>
  <si>
    <t>21256 CISTA PROVO</t>
  </si>
  <si>
    <t>31431 ČEPIN</t>
  </si>
  <si>
    <t>21250 ŠESTANOVAC</t>
  </si>
  <si>
    <t>32221 NUŠTAR</t>
  </si>
  <si>
    <t>35428 DRAGALIĆ</t>
  </si>
  <si>
    <t>51551 VELI LOŠINJ</t>
  </si>
  <si>
    <t>SELCA BB</t>
  </si>
  <si>
    <t>21425 SELCA</t>
  </si>
  <si>
    <t>44415 TOPUSKO</t>
  </si>
  <si>
    <t>52465 TAR</t>
  </si>
  <si>
    <t>35210 VRPOLJE</t>
  </si>
  <si>
    <t>21412 PUČIŠĆA</t>
  </si>
  <si>
    <t>31511 BELIŠĆE</t>
  </si>
  <si>
    <t>52448 SVETI LOVREČ</t>
  </si>
  <si>
    <t>42207 VINICA</t>
  </si>
  <si>
    <t>10298 BISTRA</t>
  </si>
  <si>
    <t>10297 JAKOVLJE</t>
  </si>
  <si>
    <t>22233 PRVIĆ LUKA</t>
  </si>
  <si>
    <t>32281 IVANKOVO</t>
  </si>
  <si>
    <t>KUKLJICA BB</t>
  </si>
  <si>
    <t>ŽELJKA SABOLA 14</t>
  </si>
  <si>
    <t>21266 ZMIJAVCI</t>
  </si>
  <si>
    <t>31207 TENJA</t>
  </si>
  <si>
    <t>BARILOVIĆ BB</t>
  </si>
  <si>
    <t>47252 BARILOVIĆ</t>
  </si>
  <si>
    <t>21217 KAŠTELA</t>
  </si>
  <si>
    <t>21233 HRVACE</t>
  </si>
  <si>
    <t>SABORČANSKA BB</t>
  </si>
  <si>
    <t>47304 PLAŠKI</t>
  </si>
  <si>
    <t>35429 GORNJI BOGIĆEVCI</t>
  </si>
  <si>
    <t>32284 STARI MIKANOVCI</t>
  </si>
  <si>
    <t>51262 KRALJEVICA</t>
  </si>
  <si>
    <t>35212 GARČIN</t>
  </si>
  <si>
    <t>TINA UJEVIĆA BB</t>
  </si>
  <si>
    <t>10452 KLINČA SELA</t>
  </si>
  <si>
    <t>49295 KUMROVEC</t>
  </si>
  <si>
    <t>IVANA MEŠTROVIĆA 3</t>
  </si>
  <si>
    <t>10381 BEDENICA</t>
  </si>
  <si>
    <t>44320 KUTINA</t>
  </si>
  <si>
    <t>23242 POSEDARJE</t>
  </si>
  <si>
    <t>47276 ŽAKANJE</t>
  </si>
  <si>
    <t>NEHAJEVA BB</t>
  </si>
  <si>
    <t>43227 ŠANDROVAC</t>
  </si>
  <si>
    <t>51513 OMIŠALJ</t>
  </si>
  <si>
    <t>32239 NEGOSLAVCI</t>
  </si>
  <si>
    <t>GAJEVA BB</t>
  </si>
  <si>
    <t>BJELOVARSKA BB</t>
  </si>
  <si>
    <t>31551 BELIŠĆE</t>
  </si>
  <si>
    <t>21469 SUĆURAJ</t>
  </si>
  <si>
    <t>40319 BELICA</t>
  </si>
  <si>
    <t>20272 SMOKVICA</t>
  </si>
  <si>
    <t>10342 DUBRAVA</t>
  </si>
  <si>
    <t>21232 DICMO</t>
  </si>
  <si>
    <t>51211 MATULJI</t>
  </si>
  <si>
    <t>21320 BAŠKA VODA</t>
  </si>
  <si>
    <t>31327 BILJE</t>
  </si>
  <si>
    <t>TRG DR. FRANJE TUĐMANA BB</t>
  </si>
  <si>
    <t>51523 BAŠKA</t>
  </si>
  <si>
    <t>SAVSKA BB</t>
  </si>
  <si>
    <t>20260 KORČULA</t>
  </si>
  <si>
    <t>PELAVIN MIR BB</t>
  </si>
  <si>
    <t>42223 VARAŽDINSKE TOPLICE</t>
  </si>
  <si>
    <t>10361 ZAGREB</t>
  </si>
  <si>
    <t>53288 KARLOBAG</t>
  </si>
  <si>
    <t>42205 VIDOVEC</t>
  </si>
  <si>
    <t>23244 STARIGRAD</t>
  </si>
  <si>
    <t>42253 BEDNJA</t>
  </si>
  <si>
    <t>LOKVICA BB</t>
  </si>
  <si>
    <t>31512 FERIČANCI</t>
  </si>
  <si>
    <t>21240 TRILJ</t>
  </si>
  <si>
    <t>34310 PLETERNICA</t>
  </si>
  <si>
    <t>NIKOLE TESLE BB</t>
  </si>
  <si>
    <t>GLAVIČKA BB</t>
  </si>
  <si>
    <t>MIHOVIL PAVLINOVIĆ BB</t>
  </si>
  <si>
    <t>51410 OPATIJA</t>
  </si>
  <si>
    <t>20353 ZAŽABLJE</t>
  </si>
  <si>
    <t>BEBRINA BB</t>
  </si>
  <si>
    <t>35254 BEBRINA</t>
  </si>
  <si>
    <t>20236 MOKOŠICA</t>
  </si>
  <si>
    <t>42231 MALI BUKOVEC</t>
  </si>
  <si>
    <t>ZEMUNIK DONJI BB</t>
  </si>
  <si>
    <t>23222 ZEMUNIK DONJI</t>
  </si>
  <si>
    <t>20355 OPUZEN</t>
  </si>
  <si>
    <t>49240 DONJA STUBICA</t>
  </si>
  <si>
    <t>42243 MARUŠEVEC</t>
  </si>
  <si>
    <t>21231 KLIS</t>
  </si>
  <si>
    <t>51550 MALI LOŠINJ</t>
  </si>
  <si>
    <t>31326 DARDA</t>
  </si>
  <si>
    <t>31417 PIŠKOREVCI</t>
  </si>
  <si>
    <t>51219 ČAVLE</t>
  </si>
  <si>
    <t>ALOJZIJA STEPINCA BB</t>
  </si>
  <si>
    <t>51222 BAKAR</t>
  </si>
  <si>
    <t>42232 MARTIJANEC</t>
  </si>
  <si>
    <t>20230 STON</t>
  </si>
  <si>
    <t>35214 DONJI ANDRIJEVCI</t>
  </si>
  <si>
    <t>40313 SVETI MARTIN NA MURI</t>
  </si>
  <si>
    <t>10373 IVANJA REKA</t>
  </si>
  <si>
    <t>51216 VIŠKOVO</t>
  </si>
  <si>
    <t>31542 MAGADENOVAC</t>
  </si>
  <si>
    <t>21485 KOMIŽA</t>
  </si>
  <si>
    <t>51217 KLANA</t>
  </si>
  <si>
    <t>48324 KOPRIVNIČKI BREGI</t>
  </si>
  <si>
    <t>51316 LOKVE</t>
  </si>
  <si>
    <t>40328 DONJA DUBRAVA</t>
  </si>
  <si>
    <t>VLADIMIRA NAZORA 4</t>
  </si>
  <si>
    <t>32213 MARKUŠICA</t>
  </si>
  <si>
    <t>48356 FERDINANDOVAC</t>
  </si>
  <si>
    <t>44201 MARTINSKA VES</t>
  </si>
  <si>
    <t>53202 PERUŠIĆ</t>
  </si>
  <si>
    <t>20205 TOPOLO</t>
  </si>
  <si>
    <t>42222 LJUBEŠĆICA</t>
  </si>
  <si>
    <t>49234 PETROVSKO</t>
  </si>
  <si>
    <t>ALOJZIJA STEPINCA 2</t>
  </si>
  <si>
    <t>KRAJ BB</t>
  </si>
  <si>
    <t>32273 GRADIŠTE</t>
  </si>
  <si>
    <t>21216 KAŠTEL STARI</t>
  </si>
  <si>
    <t>31303 POPOVAC</t>
  </si>
  <si>
    <t>52332 PIĆAN</t>
  </si>
  <si>
    <t>42226 BREZNICA</t>
  </si>
  <si>
    <t>10360 ZAGREB</t>
  </si>
  <si>
    <t>31216 ANTUNOVAC</t>
  </si>
  <si>
    <t>VOĆARSKA BB</t>
  </si>
  <si>
    <t>21330 GRADAC</t>
  </si>
  <si>
    <t>23423 POLAČA</t>
  </si>
  <si>
    <t>52206 MARČANA</t>
  </si>
  <si>
    <t>43284 HERCEGOVAC</t>
  </si>
  <si>
    <t>23249 POVLJANA</t>
  </si>
  <si>
    <t>44430 MAJUR</t>
  </si>
  <si>
    <t>49254 ZLATAR</t>
  </si>
  <si>
    <t>52223 RAŠA</t>
  </si>
  <si>
    <t>31222 BIZOVAC</t>
  </si>
  <si>
    <t>42225 BREZNIČKI HUM</t>
  </si>
  <si>
    <t>MATIJE GUPCA 23</t>
  </si>
  <si>
    <t>33405 PITOMAČA</t>
  </si>
  <si>
    <t>35257 LUŽANI</t>
  </si>
  <si>
    <t>IVANA PERKOVCA 90</t>
  </si>
  <si>
    <t>TRG KRALJA TOMISLAVA BB</t>
  </si>
  <si>
    <t>20232 DUBROVAČKO PRIMORJE</t>
  </si>
  <si>
    <t>10311 POSAVSKI BREGI</t>
  </si>
  <si>
    <t>31206 ERDUT</t>
  </si>
  <si>
    <t>47245 RAKOVICA</t>
  </si>
  <si>
    <t>10454 KRAŠIĆ</t>
  </si>
  <si>
    <t>21480 VIS</t>
  </si>
  <si>
    <t>40326 SVETA MARIJA</t>
  </si>
  <si>
    <t>35435 STARA GRADIŠKA</t>
  </si>
  <si>
    <t>32236 ILOK</t>
  </si>
  <si>
    <t>40305 NEDELIŠĆE</t>
  </si>
  <si>
    <t>23272 KALI</t>
  </si>
  <si>
    <t>JOSIPA KOZARCA BB</t>
  </si>
  <si>
    <t>31224 KOŠKA</t>
  </si>
  <si>
    <t>10432 BREGANA</t>
  </si>
  <si>
    <t>33507 CRNAC</t>
  </si>
  <si>
    <t>21261 RUNOVIĆ</t>
  </si>
  <si>
    <t>31305 DRAŽ</t>
  </si>
  <si>
    <t>53250 DONJI LAPAC</t>
  </si>
  <si>
    <t>21204 DUGOPOLJE</t>
  </si>
  <si>
    <t>40318 DEKANOVEC</t>
  </si>
  <si>
    <t>40322 OREHOVICA</t>
  </si>
  <si>
    <t>49228 BEDEKOVČINA</t>
  </si>
  <si>
    <t>35404 CERNIK</t>
  </si>
  <si>
    <t>31309 KNEŽEVI VINOGRADI</t>
  </si>
  <si>
    <t>10314 KRIŽ</t>
  </si>
  <si>
    <t>10436 ZAGREB</t>
  </si>
  <si>
    <t>HEINZELOVA 55</t>
  </si>
  <si>
    <t>33517 MIKLEUŠ</t>
  </si>
  <si>
    <t>42224 VISOKO</t>
  </si>
  <si>
    <t>40318 DOMAŠINEC</t>
  </si>
  <si>
    <t>SPLITSKA BB</t>
  </si>
  <si>
    <t>51311 SKRAD</t>
  </si>
  <si>
    <t>51322 FUŽINE</t>
  </si>
  <si>
    <t>48316 ĐELEKOVEC</t>
  </si>
  <si>
    <t>33515 ORAHOVICA</t>
  </si>
  <si>
    <t>MATIJE GUPCA 2</t>
  </si>
  <si>
    <t>21430 GROHOTE</t>
  </si>
  <si>
    <t>48268 GORNJA RIJEKA</t>
  </si>
  <si>
    <t>49216 DESINIĆ</t>
  </si>
  <si>
    <t>32222 BRŠADIN</t>
  </si>
  <si>
    <t>35403 REŠETARI</t>
  </si>
  <si>
    <t>20243 OREBIĆ</t>
  </si>
  <si>
    <t>TRG SV. JURJA BB</t>
  </si>
  <si>
    <t>31401 VIŠKOVCI</t>
  </si>
  <si>
    <t>PRILAZ BB</t>
  </si>
  <si>
    <t>33404 ŠPIŠIĆ BUKOVICA</t>
  </si>
  <si>
    <t>43203 KAPELA</t>
  </si>
  <si>
    <t>POLIČNIK BB</t>
  </si>
  <si>
    <t>23241 POLIČNIK</t>
  </si>
  <si>
    <t>33513 ZDENCI</t>
  </si>
  <si>
    <t>51281 LOPAR</t>
  </si>
  <si>
    <t>20215 KONAVLE</t>
  </si>
  <si>
    <t>DOMOVINSKOG RATA 2</t>
  </si>
  <si>
    <t>52341 ŽMINJ</t>
  </si>
  <si>
    <t>PUT BILAJA BB</t>
  </si>
  <si>
    <t>47222 CETINGRAD</t>
  </si>
  <si>
    <t>21405 MILNA</t>
  </si>
  <si>
    <t>49217 KRAPINSKE TOPLICE</t>
  </si>
  <si>
    <t>20226 MLJET</t>
  </si>
  <si>
    <t>31416 LEVANJSKA VAROŠ</t>
  </si>
  <si>
    <t>31402 SEMELJCI</t>
  </si>
  <si>
    <t>USKA BB</t>
  </si>
  <si>
    <t>49247 ZLATAR BISTRICA</t>
  </si>
  <si>
    <t>52352 KANFANAR</t>
  </si>
  <si>
    <t>32251 PRIVLAKA</t>
  </si>
  <si>
    <t>DR. FRANJE TUĐMANA 5</t>
  </si>
  <si>
    <t>21465 JELSA</t>
  </si>
  <si>
    <t>STJEPANA RADIĆA BB</t>
  </si>
  <si>
    <t>31324 JAGODNJAK</t>
  </si>
  <si>
    <t>43232 BEREK</t>
  </si>
  <si>
    <t>42201 BERETINEC</t>
  </si>
  <si>
    <t>10362 ZAGREB</t>
  </si>
  <si>
    <t>ZELENKA BB</t>
  </si>
  <si>
    <t>21423 NEREŽIŠĆA</t>
  </si>
  <si>
    <t>OTOK BB</t>
  </si>
  <si>
    <t>32282 RETKOVCI</t>
  </si>
  <si>
    <t>32274 ŠTITAR</t>
  </si>
  <si>
    <t>52444 TINJAN</t>
  </si>
  <si>
    <t>HRVATSKE BRATSKE ZAJEDNICE BB</t>
  </si>
  <si>
    <t>40329 KOTORIBA</t>
  </si>
  <si>
    <t>53203 KOSINJ</t>
  </si>
  <si>
    <t>43532 ĐULOVAC</t>
  </si>
  <si>
    <t>31410 STRIZIVOJNA</t>
  </si>
  <si>
    <t>GORNJE JESENJE BB</t>
  </si>
  <si>
    <t>49233 GORNJE JESENJE</t>
  </si>
  <si>
    <t>49233 JESENJE</t>
  </si>
  <si>
    <t>47201 DRAGANIĆ</t>
  </si>
  <si>
    <t>48362 KLOŠTAR PODRAVSKI</t>
  </si>
  <si>
    <t>48326 VIRJE</t>
  </si>
  <si>
    <t>35252 SIBINJ</t>
  </si>
  <si>
    <t>32214 TORDINCI</t>
  </si>
  <si>
    <t>RAPSKA BB</t>
  </si>
  <si>
    <t>10250 ZAGREB</t>
  </si>
  <si>
    <t>NASELJE ANDRIJE HEBRANGA BB</t>
  </si>
  <si>
    <t>10413 KRAVARSKO</t>
  </si>
  <si>
    <t>48355 NOVO VIRJE</t>
  </si>
  <si>
    <t>32242 SLAKOVCI</t>
  </si>
  <si>
    <t>48361 KALINOVAC</t>
  </si>
  <si>
    <t>52342 SVETVINČENAT</t>
  </si>
  <si>
    <t>TRG ČAZMANSKOG KAPTOLA BB</t>
  </si>
  <si>
    <t>32248 ILAČA</t>
  </si>
  <si>
    <t>51315 MRKOPALJ</t>
  </si>
  <si>
    <t>44433 MAJUR</t>
  </si>
  <si>
    <t>10299 MARIJA GORICA</t>
  </si>
  <si>
    <t>22213 PIROVAC</t>
  </si>
  <si>
    <t>21460 STARI GRAD</t>
  </si>
  <si>
    <t>21322 BRELA</t>
  </si>
  <si>
    <t>35425 DAVOR</t>
  </si>
  <si>
    <t>32252 OTOK</t>
  </si>
  <si>
    <t>48327 MOLVE</t>
  </si>
  <si>
    <t>KRALJA TOMISLAVA 10</t>
  </si>
  <si>
    <t>LJUBIJSKA BB</t>
  </si>
  <si>
    <t>32271 ANDRIJAŠEVCI</t>
  </si>
  <si>
    <t>GUNDULIĆEVA 23 A</t>
  </si>
  <si>
    <t>42230 LUDBREG</t>
  </si>
  <si>
    <t>42206 PETRIJANEC</t>
  </si>
  <si>
    <t>21236 VRLIKA</t>
  </si>
  <si>
    <t>21265 STUDENCI</t>
  </si>
  <si>
    <t>32262 RAČINOVCI</t>
  </si>
  <si>
    <t>23232 NIN</t>
  </si>
  <si>
    <t>35213 OPRISAVCI</t>
  </si>
  <si>
    <t>IVA VOJNOVIĆA 34</t>
  </si>
  <si>
    <t>44410 GVOZD</t>
  </si>
  <si>
    <t>52426 LUPOGLAV</t>
  </si>
  <si>
    <t>20246 JANJINA</t>
  </si>
  <si>
    <t>32257 DRENOVCI</t>
  </si>
  <si>
    <t>31215 ERNESTINOVO</t>
  </si>
  <si>
    <t>48317 LEGRAD</t>
  </si>
  <si>
    <t>ĐULOVAC BB</t>
  </si>
  <si>
    <t>32000 VINKOVCI</t>
  </si>
  <si>
    <t>10313 IVANIĆ GRAD</t>
  </si>
  <si>
    <t>23234 VIR</t>
  </si>
  <si>
    <t>51215 KASTAV</t>
  </si>
  <si>
    <t>40314 SELNICA</t>
  </si>
  <si>
    <t>10360 SESVETE</t>
  </si>
  <si>
    <t>52403 GRAČIŠĆE</t>
  </si>
  <si>
    <t>PAZINSKA CESTA BB</t>
  </si>
  <si>
    <t>44431 DONJI KUKURUZARI</t>
  </si>
  <si>
    <t>IVANA LUČIĆA 8</t>
  </si>
  <si>
    <t>LINIJE 3 B</t>
  </si>
  <si>
    <t>47264 TOUNJ</t>
  </si>
  <si>
    <t>31321 PETLOVAC</t>
  </si>
  <si>
    <t>44273 SELA</t>
  </si>
  <si>
    <t>51218 DRAŽICE</t>
  </si>
  <si>
    <t>51325 MORAVICE</t>
  </si>
  <si>
    <t>31220 VIŠNJEVAC</t>
  </si>
  <si>
    <t>23262 PAŠMAN</t>
  </si>
  <si>
    <t>43285 VELIKA TRNOVITICA</t>
  </si>
  <si>
    <t>GOMNJANIK BB</t>
  </si>
  <si>
    <t>47262 GENERALSKI STOL</t>
  </si>
  <si>
    <t>35224 SIKIREVCI</t>
  </si>
  <si>
    <t>VINODOLSKA BB</t>
  </si>
  <si>
    <t>RUNOVIĆ BB</t>
  </si>
  <si>
    <t>21327 PODGORA</t>
  </si>
  <si>
    <t>KRAŠIĆ BB</t>
  </si>
  <si>
    <t>52210 ROVINJ - ROVIGNO</t>
  </si>
  <si>
    <t>47206 LASINJA</t>
  </si>
  <si>
    <t>51521 PUNAT</t>
  </si>
  <si>
    <t>10251 HRVATSKI LESKOVAC</t>
  </si>
  <si>
    <t>AUGUSTA ŠENOE 45</t>
  </si>
  <si>
    <t>TRG BRAĆE RADIĆ BB</t>
  </si>
  <si>
    <t>BLIZNEC BB</t>
  </si>
  <si>
    <t>23243 JASENICE</t>
  </si>
  <si>
    <t>42214 BELETINEC</t>
  </si>
  <si>
    <t>42204 TURČIN</t>
  </si>
  <si>
    <t>21315 DUGI RAT</t>
  </si>
  <si>
    <t>35208 KLAKAR</t>
  </si>
  <si>
    <t>49252 MIHOVLJAN</t>
  </si>
  <si>
    <t>ANTE STARČEVIĆA 12</t>
  </si>
  <si>
    <t>49255 NOVI GOLUBOVEC</t>
  </si>
  <si>
    <t>44103 SISAK</t>
  </si>
  <si>
    <t>20207 MLINI</t>
  </si>
  <si>
    <t>31214 ŠODOLOVCI</t>
  </si>
  <si>
    <t>10165 ZAGREB</t>
  </si>
  <si>
    <t>21223 OKRUG GORNJI</t>
  </si>
  <si>
    <t>LUČICA BB</t>
  </si>
  <si>
    <t>23233 PRIVLAKA</t>
  </si>
  <si>
    <t>I FERENŠČICA BB</t>
  </si>
  <si>
    <t>23251 KOLAN</t>
  </si>
  <si>
    <t>49246 MARIJA BISTRICA</t>
  </si>
  <si>
    <t>21247 NEORIĆ</t>
  </si>
  <si>
    <t>10257 ZAGREB</t>
  </si>
  <si>
    <t>49225 ĐURMANEC</t>
  </si>
  <si>
    <t>21222 MARINA</t>
  </si>
  <si>
    <t>21253 GATA</t>
  </si>
  <si>
    <t>AVENIJA DUBROVNIK 6 i 8</t>
  </si>
  <si>
    <t>22000 BILICE</t>
  </si>
  <si>
    <t>MOSTARSKA BB</t>
  </si>
  <si>
    <t>22322 RUŽIĆ</t>
  </si>
  <si>
    <t>22303 OKLAJ</t>
  </si>
  <si>
    <t>RADOBOJ 21</t>
  </si>
  <si>
    <t>10346 PRESEKA</t>
  </si>
  <si>
    <t>21241 OBROVAC SINJSKI</t>
  </si>
  <si>
    <t>48363 PODRAVSKE SESVETE</t>
  </si>
  <si>
    <t>35250 ORIOVAC</t>
  </si>
  <si>
    <t>21262 GRUBINE</t>
  </si>
  <si>
    <t>10347 RAKOVEC</t>
  </si>
  <si>
    <t>31325 ČEMINAC</t>
  </si>
  <si>
    <t>48325 NOVIGRAD PODRAVSKI</t>
  </si>
  <si>
    <t>KAJE ADŽIĆ BB</t>
  </si>
  <si>
    <t>40306 GORNJI MIHALJEVEC</t>
  </si>
  <si>
    <t>49283 HRAŠĆINA TRGOVIŠĆE</t>
  </si>
  <si>
    <t>52208 MARČANA</t>
  </si>
  <si>
    <t>35221 VELIKA KOPANICA</t>
  </si>
  <si>
    <t>43506 DEŽANOVAC</t>
  </si>
  <si>
    <t>49296 ZAGORSKA SELA</t>
  </si>
  <si>
    <t>20232 SLANO</t>
  </si>
  <si>
    <t>34322 BRESTOVAC</t>
  </si>
  <si>
    <t>42204 BERETINEC</t>
  </si>
  <si>
    <t>KOSNICA BB</t>
  </si>
  <si>
    <t>43202 ZRINSKI TOPOLOVAC</t>
  </si>
  <si>
    <t>52203 MEDULIN</t>
  </si>
  <si>
    <t>40321 MALA SUBOTICA</t>
  </si>
  <si>
    <t>POREČKA 7 C</t>
  </si>
  <si>
    <t>23235 VRSI</t>
  </si>
  <si>
    <t>23212 TKON</t>
  </si>
  <si>
    <t>21255 ZADVARJE</t>
  </si>
  <si>
    <t>10001 ZAGREB</t>
  </si>
  <si>
    <t>ZERT BB</t>
  </si>
  <si>
    <t>40317 PODTUREN</t>
  </si>
  <si>
    <t>BRAĆE RADIĆA 47</t>
  </si>
  <si>
    <t>51266 CRIKVENICA</t>
  </si>
  <si>
    <t>32246 LIPOVAC</t>
  </si>
  <si>
    <t>ŠKREBLINOVA BB</t>
  </si>
  <si>
    <t>49251 MAČE</t>
  </si>
  <si>
    <t>42208 CESTICA</t>
  </si>
  <si>
    <t>10411 ORLE</t>
  </si>
  <si>
    <t>31424 PUNITOVCI</t>
  </si>
  <si>
    <t>PASANČEVA BB</t>
  </si>
  <si>
    <t>47272 RIBNIK</t>
  </si>
  <si>
    <t>52402 CEROVLJE</t>
  </si>
  <si>
    <t>47271 NETRETIĆ</t>
  </si>
  <si>
    <t>TRNAVA BB</t>
  </si>
  <si>
    <t>10419 VUKOVINA</t>
  </si>
  <si>
    <t>31204 BIJELO BRDO</t>
  </si>
  <si>
    <t>OBALA KORČULANSKIH BRODOGRADITELJA BB</t>
  </si>
  <si>
    <t>22303 PROMINA</t>
  </si>
  <si>
    <t>48312 RASINJA</t>
  </si>
  <si>
    <t>51516 VRBNIK</t>
  </si>
  <si>
    <t>20290 LASTOVO</t>
  </si>
  <si>
    <t>31531 VILJEVO</t>
  </si>
  <si>
    <t>53231 PLITVIČKA JEZERA</t>
  </si>
  <si>
    <t>51243 TRIBALJ</t>
  </si>
  <si>
    <t>35423 VRBJE</t>
  </si>
  <si>
    <t>10370 BRCKOVLJANI</t>
  </si>
  <si>
    <t>48269 KALNIK</t>
  </si>
  <si>
    <t>52372 KAROJBA</t>
  </si>
  <si>
    <t>51301 BROD NA KUPI</t>
  </si>
  <si>
    <t>10292 ŠENKOVEC</t>
  </si>
  <si>
    <t>21263 KRIVODOL</t>
  </si>
  <si>
    <t>20352 VID</t>
  </si>
  <si>
    <t>31421 SATNICA ĐAKOVAČKA</t>
  </si>
  <si>
    <t>48321 PETERANEC</t>
  </si>
  <si>
    <t>48316 DRNJE</t>
  </si>
  <si>
    <t>POTOČNICA BB</t>
  </si>
  <si>
    <t>JOZE LAURENČIĆA BB</t>
  </si>
  <si>
    <t>21430 ŠOLTA</t>
  </si>
  <si>
    <t>32238 TOMPOJEVCI</t>
  </si>
  <si>
    <t>20345 STAŠEVICA</t>
  </si>
  <si>
    <t>47212 SKAKAVAC</t>
  </si>
  <si>
    <t>TRG DRAGE IBLERA 8</t>
  </si>
  <si>
    <t>GAJEVA 17 A</t>
  </si>
  <si>
    <t>OBROVAC BB</t>
  </si>
  <si>
    <t>BELI KAMIK 11</t>
  </si>
  <si>
    <t>10293 DUBRAVICA</t>
  </si>
  <si>
    <t>20275 ŽRNOVO</t>
  </si>
  <si>
    <t>ŠTEFANOVEČKA BB</t>
  </si>
  <si>
    <t>42000 DONJI KUĆAN</t>
  </si>
  <si>
    <t>10255 STUPNIK</t>
  </si>
  <si>
    <t>35209 BUKOVLJE</t>
  </si>
  <si>
    <t>47250 BARILOVIĆ</t>
  </si>
  <si>
    <t>33406 GORNJE BAZJE</t>
  </si>
  <si>
    <t>21215 KAŠTELA</t>
  </si>
  <si>
    <t>OBALA KNEZA BRANIMIRA 10 A</t>
  </si>
  <si>
    <t>35253 BRODSKI STUPNIK</t>
  </si>
  <si>
    <t>31530 PODRAVSKA MOSLAVINA</t>
  </si>
  <si>
    <t>51213 JURDANI</t>
  </si>
  <si>
    <t>23264 NEVIĐANE</t>
  </si>
  <si>
    <t>LUKE ILIĆA BB</t>
  </si>
  <si>
    <t>BLAGE ZADRE 4</t>
  </si>
  <si>
    <t>KNEZA TRPIMIRA 2 B</t>
  </si>
  <si>
    <t>42242 RADOVAN</t>
  </si>
  <si>
    <t>GLAVNA 55 A</t>
  </si>
  <si>
    <t>DOLAC BB</t>
  </si>
  <si>
    <t>21201 PRGOMET</t>
  </si>
  <si>
    <t>31214 KOROG</t>
  </si>
  <si>
    <t>51514 DOBRINJ</t>
  </si>
  <si>
    <t>47306 SABORSKO</t>
  </si>
  <si>
    <t>VRBANI BB</t>
  </si>
  <si>
    <t>BREZOVAČKOG ODREDA 1</t>
  </si>
  <si>
    <t>31327 BILJE - KOPAČEVO</t>
  </si>
  <si>
    <t>21262 KAMENMOST</t>
  </si>
  <si>
    <t>Republika Hrvatska
Ministarstvo kulture i medija
Uprava za razvoj kulture i umjetnosti
Sektor za strateško planiranje i analitiku</t>
  </si>
  <si>
    <t>da/ne!</t>
  </si>
  <si>
    <t>DA</t>
  </si>
  <si>
    <t>NE</t>
  </si>
  <si>
    <t>Ako ste na prethodno pitanje odgovorili "NE", navedite postotak u kojem su ta sredstva bila smanjena.</t>
  </si>
  <si>
    <t>Ako ste na prethodno pitanje odgovorili "DA", navedite nazive kulturnih vijeća.</t>
  </si>
  <si>
    <t>DJEČJI VRTIĆ KADUJICA</t>
  </si>
  <si>
    <t>JAVNA VATROGASNA POSTROJBA GRADA SENJA</t>
  </si>
  <si>
    <t>KAZALIŠTE LUTAKA ZADAR</t>
  </si>
  <si>
    <t>JAVNA VATROGASNA POSTROJBA GRADA BENKOVCA</t>
  </si>
  <si>
    <t>SVEUČILIŠTE U ZAGREBU - FAKULTET ŠUMARSTVA I DRVNE TEHNOLOGIJE</t>
  </si>
  <si>
    <t>UČENIČKI DOM DUBROVNIK</t>
  </si>
  <si>
    <t>SALI III 20</t>
  </si>
  <si>
    <t>JAVNA USTANOVA ZA UPRAVLJANJE SPORTSKIM OBJEKTIMA OPĆINE TISNO SPORTSKI OBJEKTI OPĆINE TISNO</t>
  </si>
  <si>
    <t>52232 POTPIĆAN</t>
  </si>
  <si>
    <t>MUZEJ GRADA ROVINJA - ROVIGNO - MUSEO DELLA CITTA DI ROVINJ - ROVIGNO</t>
  </si>
  <si>
    <t>DJEČJI VRTIĆ MALI SVIJET GRADIŠTE</t>
  </si>
  <si>
    <t>O.Š. VOŠTARNICA, ZADAR</t>
  </si>
  <si>
    <t>DJEČJI VRTIĆ KRIJESNICA GRADINA</t>
  </si>
  <si>
    <t>POVJERENSTVO ZA FISKALNU POLITIKU</t>
  </si>
  <si>
    <t>GRADSKA KNJIŽNICA BENKOVAC</t>
  </si>
  <si>
    <t>DJEČJI VRTIĆ DIN-DON GRADEC</t>
  </si>
  <si>
    <t>O.Š. MATIJA ANTUN RELJKOVIĆ, CERNA</t>
  </si>
  <si>
    <t>GRADSKA KNJIŽNICA JANET MAJNARICH DELNICE</t>
  </si>
  <si>
    <t>DJEČJI VRTIĆ SELNIČKI ZVONČIĆI</t>
  </si>
  <si>
    <t>DJEČJI VRTIĆ POŽEGA</t>
  </si>
  <si>
    <t>DJEČJI VRTIĆ JARMINA</t>
  </si>
  <si>
    <t>VATROGASNA POSTROJBA GRADA BIOGRADA NA MORU</t>
  </si>
  <si>
    <t>USTANOVA ZA PROTOKOL, ODNOSE S JAVNOŠĆU I MANIFESTACIJE FESTUM</t>
  </si>
  <si>
    <t>VETERANSKI CENTAR</t>
  </si>
  <si>
    <t>O.Š. IVANA TIŠOVA, VIŠKOVCI</t>
  </si>
  <si>
    <t>DJEČJI VRTIĆ GUMBEK</t>
  </si>
  <si>
    <t>NASTAVNI ZAVOD ZA HITNU MEDICINU ISTARSKE ŽUPANIJE</t>
  </si>
  <si>
    <t>SAMOBORSKI MUZEJ</t>
  </si>
  <si>
    <t>LUČKA UPRAVA VUKOVAR</t>
  </si>
  <si>
    <t>PROSVJETNO-KULTURNI CENTAR MAĐARA U REPUBLICI HRVATSKOJ OSIJEK</t>
  </si>
  <si>
    <t>GRADSKA KNJIŽNICA PAG</t>
  </si>
  <si>
    <t>GRADSKA KNJIŽNICA I ČITAONICA METEL OŽEGOVIĆ, VARAŽDIN</t>
  </si>
  <si>
    <t>VELEUČILIŠTE U VIROVITICI</t>
  </si>
  <si>
    <t>CENTAR ZA PROMOCIJU POLJOPRIVREDE I RURALNOG RAZVOJA SLAVONSKA KUĆA</t>
  </si>
  <si>
    <t>GRAD IVANIĆ-GRAD</t>
  </si>
  <si>
    <t>DJEČJI VRTIĆ POTOČIĆ TUHELJSKI</t>
  </si>
  <si>
    <t>DJEČJI VRTIĆ MARKUŠICA</t>
  </si>
  <si>
    <t>GRADSKA KNJIŽNICA NOVA GRADIŠKA</t>
  </si>
  <si>
    <t>O.Š. HUGA BADALIĆA, SLAVONSKI BROD</t>
  </si>
  <si>
    <t>IKA - ISTARSKA KULTURNA AGENCIJA - AGENZIA CULTURALE ISTRIANA</t>
  </si>
  <si>
    <t>HRVATSKE AUTOCESTE D.O.O.</t>
  </si>
  <si>
    <t>SREDNJA ŠKOLA MATIJE ANTUNA RELJKOVIĆA, SLAVONSKI BROD</t>
  </si>
  <si>
    <t>MUZEJ SUVREMENE UMJETNOSTI ISTRE / MUSEO D´ARTE CONTEMPORANEA DELL´ISTRIA</t>
  </si>
  <si>
    <t>GRADSKA KNJIŽNICA ZADAR</t>
  </si>
  <si>
    <t>DJEČJI VRTIĆ PRIVLAKA</t>
  </si>
  <si>
    <t>INTERPRETACIJSKI CENTAR VLAŠKI PUTI</t>
  </si>
  <si>
    <t>52233 ŠUŠNJEVICA</t>
  </si>
  <si>
    <t>RAZVOJNA AGENCIJA GRADA KAŠTELA</t>
  </si>
  <si>
    <t>O.Š. SV. FILIPA I JAKOVA</t>
  </si>
  <si>
    <t>DJEČJI VRTIĆ SVETI KRIŽ ZAČRETJE</t>
  </si>
  <si>
    <t>DJEČJI VRTIĆ JUREK</t>
  </si>
  <si>
    <t>49240 GORNJA STUBICA</t>
  </si>
  <si>
    <t>DJEČJI VRTIĆ BAMBI SOPJE</t>
  </si>
  <si>
    <t>JAVNA VATROGASNA POSTROJBA GRADA SLAVONSKOGA BRODA</t>
  </si>
  <si>
    <t>DRŽAVNA VATROGASNA ŠKOLA</t>
  </si>
  <si>
    <t>GRADSKI MUZEJ NOVA GRADIŠKA</t>
  </si>
  <si>
    <t>NARODNA KNJIŽNICA OTOČAC</t>
  </si>
  <si>
    <t>DJEČJI VRTIĆ SLUNJ</t>
  </si>
  <si>
    <t>GRADSKA KNJIŽNICA ORAHOVICA</t>
  </si>
  <si>
    <t>DJEČJI VRTIĆ KAMANJE</t>
  </si>
  <si>
    <t>DJEČJI VRTIĆ ĐURMANEC</t>
  </si>
  <si>
    <t>I. O.Š. PETRINJA</t>
  </si>
  <si>
    <t>CENTAR ZA PRUŽANJE USLUGA U ZAJEDNICI VUKOVARSKO-SRIJEMSKE ŽUPANIJE</t>
  </si>
  <si>
    <t>GLAZBENA ŠKOLA JAKOVA GOTOVCA, SINJ</t>
  </si>
  <si>
    <t>CENTAR ZA PRUŽANJE USLUGA U ZAJEDNICI GRADA CRIKVENICE</t>
  </si>
  <si>
    <t>OBRTNIČKO-TEHNIČKA ŠKOLA SLAVONSKI BROD</t>
  </si>
  <si>
    <t>KNJIŽNICA I ČITAONICA SIMO MRAOVIĆ GVOZD</t>
  </si>
  <si>
    <t>O.Š. MAJSTORA RADOVANA, TROGIR</t>
  </si>
  <si>
    <t>DJEČJI VRTIĆ IVANČICA - LOBOR</t>
  </si>
  <si>
    <t>OPĆINSKA KNJIŽNICA ŠIME ŠUGAR IVANOV, KOLAN</t>
  </si>
  <si>
    <t>DJEČJI VRTIĆ MIHOLJČEK</t>
  </si>
  <si>
    <t>DJEČJI VRTIĆ REGOČ</t>
  </si>
  <si>
    <t>DJEČJI VRTIĆ LIPA ČAĐAVICA</t>
  </si>
  <si>
    <t>DJEČJI VRTIĆ PUČIŠĆA</t>
  </si>
  <si>
    <t>DJEČJI VRTIĆ HLAPIĆ SEMELJCI</t>
  </si>
  <si>
    <t>HRVATSKA ZAKLADA ZA ZNANOST</t>
  </si>
  <si>
    <t>DJEČJI VRTIĆ MAČIĆI</t>
  </si>
  <si>
    <t>DJEČJI VRTIĆ POTOČIĆ BELAJSKE POLJICE</t>
  </si>
  <si>
    <t>DJEČJI VRTIĆ BISER LASTOVA</t>
  </si>
  <si>
    <t>PUČKO OTVORENO UČILIŠTE MATIJA ANTUN RELKOVIĆ, NOVA GRADIŠKA</t>
  </si>
  <si>
    <t>DJEČJI VRTIĆ CRVENKAPICA FARKAŠEVAC</t>
  </si>
  <si>
    <t>JAVNA VATROGASNA POSTROJBA GOSPIĆ</t>
  </si>
  <si>
    <t>ISTARSKI DOMOVI ZDRAVLJA - CASE DELLA SALUTE DELL´ ISTRIA</t>
  </si>
  <si>
    <t>DJEČJI VRTIĆ VELIKO TROJSTVO</t>
  </si>
  <si>
    <t>DJEČJI VRTIĆ SKRADIN</t>
  </si>
  <si>
    <t>3.1. Arhivska djelatnost</t>
  </si>
  <si>
    <t>3.2. Muzejska djelatnost</t>
  </si>
  <si>
    <t>3.3. Knjižnična djelatnost</t>
  </si>
  <si>
    <t>3.10. Interdisciplinarne i nove umjetničke i kulturne prakse</t>
  </si>
  <si>
    <r>
      <t xml:space="preserve">PROGRAMSKA DJELATNOST I PODRUČJA
</t>
    </r>
    <r>
      <rPr>
        <sz val="10"/>
        <color indexed="8"/>
        <rFont val="Arial"/>
        <family val="2"/>
        <charset val="238"/>
      </rPr>
      <t>(odabrati s padajućeg izbornika)</t>
    </r>
  </si>
  <si>
    <t xml:space="preserve">RUNJANINOVA 4 </t>
  </si>
  <si>
    <t xml:space="preserve">AVENIJA DUBROVNIK 36 </t>
  </si>
  <si>
    <t xml:space="preserve">KOLODVORSKA 1 </t>
  </si>
  <si>
    <t xml:space="preserve">ZAGREBAČKA 44 </t>
  </si>
  <si>
    <t xml:space="preserve">TRG STJEPANA RADIĆA 3 </t>
  </si>
  <si>
    <t>OSNOVNA ŠKOLA PUŠĆA</t>
  </si>
  <si>
    <t xml:space="preserve">ZAGORSKA  ULICA 2 </t>
  </si>
  <si>
    <t xml:space="preserve">ANTUNA GUSTAVA MATOŠA 4 </t>
  </si>
  <si>
    <t>CENTAR ZA ODGOJ I OBRAZOVANJE JURAJ BONAČI</t>
  </si>
  <si>
    <t xml:space="preserve">BRUNE BUŠIĆA 30 </t>
  </si>
  <si>
    <t>ULICA dr. FRANJE TUĐMANA 24 g</t>
  </si>
  <si>
    <t>OSNOVNA ŠKOLA CENTAR</t>
  </si>
  <si>
    <t xml:space="preserve">PODHUMSKIH ŽRTAVA 5 </t>
  </si>
  <si>
    <t>Osnovna škola Vojnić</t>
  </si>
  <si>
    <t xml:space="preserve">STARČEVIĆEV TRG 3 </t>
  </si>
  <si>
    <t xml:space="preserve">USKA ULICA 1 </t>
  </si>
  <si>
    <t>IVANA GORANA KOVAČIĆA 111 A</t>
  </si>
  <si>
    <t>OSNOVNA ŠKOLA ŽITINJAK</t>
  </si>
  <si>
    <t xml:space="preserve">Prvi Petruševec 1 </t>
  </si>
  <si>
    <t xml:space="preserve">RELKOVIĆEVA 7 </t>
  </si>
  <si>
    <t>Osnovna škola Lokve-Gripe Split</t>
  </si>
  <si>
    <t xml:space="preserve">STEPINČEVA 12 </t>
  </si>
  <si>
    <t xml:space="preserve">MATIJE GUPCA 8 </t>
  </si>
  <si>
    <t>SVEUČILIŠTE U SPLITU, FAKULTET ELEKTROTEHNIKE, STROJARSTVA I BRODOGRADNJE</t>
  </si>
  <si>
    <t xml:space="preserve">RUĐERA BOŠKOVIĆA 32 </t>
  </si>
  <si>
    <t xml:space="preserve">TRG HRVATSKIH BRANITELJA 14 </t>
  </si>
  <si>
    <t xml:space="preserve">POLJANA DR.FRANJE TUĐMANA 8 </t>
  </si>
  <si>
    <t xml:space="preserve">OBALA  3 19 </t>
  </si>
  <si>
    <t xml:space="preserve">TUĐMANOVA 2 </t>
  </si>
  <si>
    <t>O.Š. BRAĆE RIBAR, SISAK</t>
  </si>
  <si>
    <t>ZAGREBAČKA ULICA 8 A</t>
  </si>
  <si>
    <t>DJEČJI VRTIĆ LATICA</t>
  </si>
  <si>
    <t xml:space="preserve">KLENOVNIK 32 </t>
  </si>
  <si>
    <t xml:space="preserve">JULIJEV  PARK 1 </t>
  </si>
  <si>
    <t xml:space="preserve">J. J. STROSSMAYERA 59 </t>
  </si>
  <si>
    <t xml:space="preserve">SV. DOMINIKA 1 </t>
  </si>
  <si>
    <t>CENTAR ZA PRUŽANJEUSLUGA U ZAJEDNICI MOCIRE</t>
  </si>
  <si>
    <t xml:space="preserve">ASJE PETRIČIĆ 5 </t>
  </si>
  <si>
    <t xml:space="preserve">VARAŽDINSKA 188 </t>
  </si>
  <si>
    <t xml:space="preserve">VJEKOSLAVA VENKA 4 </t>
  </si>
  <si>
    <t>O.Š. EUGENA KVATERNIKA, VELIKA GORICA</t>
  </si>
  <si>
    <t xml:space="preserve">ŠKOLSKA 4 </t>
  </si>
  <si>
    <t xml:space="preserve">ULICA MILANA KUKURINA 2 </t>
  </si>
  <si>
    <t xml:space="preserve">ULICA GRAD VUKOVARA 84 </t>
  </si>
  <si>
    <t xml:space="preserve">P. PRERADOVIĆA 2 </t>
  </si>
  <si>
    <t>OSNOVNA ŠKOLA VELIKO TROJSTVO</t>
  </si>
  <si>
    <t xml:space="preserve">ULICA BRAĆE RADIĆA 49 </t>
  </si>
  <si>
    <t xml:space="preserve">KRČKA 3 </t>
  </si>
  <si>
    <t xml:space="preserve">BRANITELJA DUBROVNIKA 29 </t>
  </si>
  <si>
    <t>BASARIČEKOVA 5 D</t>
  </si>
  <si>
    <t xml:space="preserve">ZAPOLJSKA 32 </t>
  </si>
  <si>
    <t>NASTAVNI ZAVOD ZA HITNU MEDICINU VARAŽDINSKE ŽUPANIJE</t>
  </si>
  <si>
    <t xml:space="preserve">FRANJE GALINCA 4 </t>
  </si>
  <si>
    <t xml:space="preserve">J.K.TUŠKANA 2 </t>
  </si>
  <si>
    <t>BRAĆE RADIĆA 13A</t>
  </si>
  <si>
    <t>GLAZBENA ŠKOLA BLAGOJA BERSE</t>
  </si>
  <si>
    <t xml:space="preserve">BRITANSKI TRG 5 </t>
  </si>
  <si>
    <t xml:space="preserve">KAMANJE 106 </t>
  </si>
  <si>
    <t>1. ULICA 25 /3</t>
  </si>
  <si>
    <t>HANIBALA LUCIĆA 3</t>
  </si>
  <si>
    <t xml:space="preserve">MEDULIĆEVA 36 </t>
  </si>
  <si>
    <t>O.Š. NIKOLE HRIBARA, VELIKA GORICA</t>
  </si>
  <si>
    <t xml:space="preserve">RUĐERA BOŠKOVIĆA 11 </t>
  </si>
  <si>
    <t>DJEČJI VRTIĆ PČELICA ŽAKANJE</t>
  </si>
  <si>
    <t>ŽAKANJE 59D</t>
  </si>
  <si>
    <t>OSNOVNA ŠKOLA IVANA GORANA KOVAČIĆA GORNJE BAZJE</t>
  </si>
  <si>
    <t xml:space="preserve">GORNJE BAZJE 131 </t>
  </si>
  <si>
    <t xml:space="preserve">MIHANOVIĆEVA 8 </t>
  </si>
  <si>
    <t xml:space="preserve">TRG dr. FRANJE TUĐMANA 7 </t>
  </si>
  <si>
    <t xml:space="preserve">STARA CESTA 43 </t>
  </si>
  <si>
    <t>X. GIMNAZIJA IVAN SUPEK</t>
  </si>
  <si>
    <t xml:space="preserve">KLAIĆEVA 7 </t>
  </si>
  <si>
    <t xml:space="preserve">DR.VINKA ŽGANCA 2 </t>
  </si>
  <si>
    <t xml:space="preserve">GIUSEPPE GARIBALDI 6 </t>
  </si>
  <si>
    <t>SVEUČILIŠTE U ZAGREBU, FAKULTET ORGANIZACIJE I INFORMATIKE</t>
  </si>
  <si>
    <t xml:space="preserve">PAVLINSKA 2 </t>
  </si>
  <si>
    <t xml:space="preserve">TRG KRALJA TOMISLAVA 29 </t>
  </si>
  <si>
    <t>TALIJANSKA OSNOVNA ŠKOLA SCUOLA ELEMENTARE ITALIANA "EDMONDO DE AMICIS" BUJE BUIE</t>
  </si>
  <si>
    <t xml:space="preserve">ŠKOLSKI BRIJEG 3 </t>
  </si>
  <si>
    <t>52460 BUJE-BUIE</t>
  </si>
  <si>
    <t xml:space="preserve">ŽRTAVA DOMOVINSKOG RATA 25 </t>
  </si>
  <si>
    <t>31300 ŠEĆERANA</t>
  </si>
  <si>
    <t>NAD LIPOM 13 1</t>
  </si>
  <si>
    <t>Osnovna škola VRGORAC</t>
  </si>
  <si>
    <t xml:space="preserve">MATICE HRVATSKE 9 </t>
  </si>
  <si>
    <t xml:space="preserve">MARIJANE RADEV 1 </t>
  </si>
  <si>
    <t xml:space="preserve">RIMSKA 19 </t>
  </si>
  <si>
    <t xml:space="preserve">BRELJANSKA 3 </t>
  </si>
  <si>
    <t>21218 SEGET</t>
  </si>
  <si>
    <t xml:space="preserve">VLADIMIRA NAZORA 6 </t>
  </si>
  <si>
    <t xml:space="preserve">EMONIJSKA 6 </t>
  </si>
  <si>
    <t>52466 NOVIGRAD - CITTANOVA</t>
  </si>
  <si>
    <t>ULICA I. 113 A</t>
  </si>
  <si>
    <t xml:space="preserve">TRG HRVATSKIH BRANITELJA 2 </t>
  </si>
  <si>
    <t>Svetog Mihaela 37</t>
  </si>
  <si>
    <t>LJUDEVITA POSAVSKOG 55 A</t>
  </si>
  <si>
    <t xml:space="preserve">GLAVNA 3 </t>
  </si>
  <si>
    <t xml:space="preserve">DR. FRANJE TUĐMANA 80 </t>
  </si>
  <si>
    <t xml:space="preserve">30. SVIBNJA 12 </t>
  </si>
  <si>
    <t>GLAZBENA ŠKOLA FRANA LHOTKE</t>
  </si>
  <si>
    <t xml:space="preserve">TRG LJUDEVITA POSAVSKOG 2 </t>
  </si>
  <si>
    <t>Osnovna škola Ljudevita Gaja</t>
  </si>
  <si>
    <t xml:space="preserve">KRSTOVA 99 </t>
  </si>
  <si>
    <t>VISOKI PREKRŠAJNI SUD REPUBLIKE HRVATSKE</t>
  </si>
  <si>
    <t xml:space="preserve">AUGUSTA ŠENOE 30 </t>
  </si>
  <si>
    <t xml:space="preserve">ŠTEFANJE 61 </t>
  </si>
  <si>
    <t xml:space="preserve">ANTE STARČEVIĆA 26 </t>
  </si>
  <si>
    <t>Osnovna škola Petrijevci</t>
  </si>
  <si>
    <t>REPUBLIKE 110 A</t>
  </si>
  <si>
    <t>MUZEJ ZA UMJETNOST I OBRT ZAGREB</t>
  </si>
  <si>
    <t xml:space="preserve">TRG MARŠALA TITA 10 </t>
  </si>
  <si>
    <t>O.Š. IVE DUGANDŽIĆA MIŠIĆA, KOMIN</t>
  </si>
  <si>
    <t xml:space="preserve">JOSIPA BANA JELAČIĆA 13 </t>
  </si>
  <si>
    <t>20344 PLOČE</t>
  </si>
  <si>
    <t>TRG GOSPE VOĆINSKE 11</t>
  </si>
  <si>
    <t xml:space="preserve">TRG KARDINALA F. KUHARIĆA 2 </t>
  </si>
  <si>
    <t xml:space="preserve">VINKOVAČKA 1 </t>
  </si>
  <si>
    <t xml:space="preserve">ŠOLTANSKA 2 </t>
  </si>
  <si>
    <t>TRG DRAGUTINA DOMJANIĆA 6 /I</t>
  </si>
  <si>
    <t>10360 ZAGREB-SESVETE</t>
  </si>
  <si>
    <t xml:space="preserve">LJUDEVITA GAJA 21 </t>
  </si>
  <si>
    <t xml:space="preserve">MARGARETSKA 3 </t>
  </si>
  <si>
    <t xml:space="preserve">DINKA ŠIMUNOVIĆA 12 </t>
  </si>
  <si>
    <t>PUČKO OTVORENO UČILIŠTE, DUGA RESA</t>
  </si>
  <si>
    <t xml:space="preserve">TRG SV. JURJA 3 </t>
  </si>
  <si>
    <t>OSNOVNA ŠKOLA SUHOPOLJE</t>
  </si>
  <si>
    <t xml:space="preserve">KRALJA TOMISLAVA 26 </t>
  </si>
  <si>
    <t>URED ZA OPĆE POSLOVE HRVATSKOG  SABORA I VLADE REPUBLIKE HRVATSKE</t>
  </si>
  <si>
    <t xml:space="preserve">Opatička 8 </t>
  </si>
  <si>
    <t>OSNOVNA ŠKOLA KATARINE ZRINSKI</t>
  </si>
  <si>
    <t xml:space="preserve">KRNJAK 20 </t>
  </si>
  <si>
    <t>OSNOVNA ŠKOLA ANTUNA KANIŽLIĆA</t>
  </si>
  <si>
    <t xml:space="preserve">ANTUNA KANIŽLIĆA 2 </t>
  </si>
  <si>
    <t>TRG ANTE STARČEVIĆA 7 /II</t>
  </si>
  <si>
    <t>DOM ZA STARIJE I TEŠKO BOLESNE ODRASLE OSOBE "MAJKA MARIJA PETKOVIĆ"</t>
  </si>
  <si>
    <t xml:space="preserve">33. ULICA 4 </t>
  </si>
  <si>
    <t xml:space="preserve">DRAGAŠEV PROLAZ 10 </t>
  </si>
  <si>
    <t>IVANIĆGRADSKA 41 a</t>
  </si>
  <si>
    <t>DJEČJI VRTIĆ ZVONČIĆ NAŠICE - GRAD NAŠICE</t>
  </si>
  <si>
    <t xml:space="preserve">DORE PEJAČEVIĆ 4 </t>
  </si>
  <si>
    <t xml:space="preserve">BRAĆE FABIJANIĆA 2 </t>
  </si>
  <si>
    <t xml:space="preserve">BRAĆE RADIĆA 2 </t>
  </si>
  <si>
    <t xml:space="preserve">ŠKOLSKA 8 </t>
  </si>
  <si>
    <t xml:space="preserve">TRG BANA JOSIPA JELAČIĆA 2 </t>
  </si>
  <si>
    <t>Erazma Barčića 5</t>
  </si>
  <si>
    <t xml:space="preserve">TRG SV.FRANE 8 </t>
  </si>
  <si>
    <t xml:space="preserve">PANTOVČAK 258 </t>
  </si>
  <si>
    <t>TALINE 5</t>
  </si>
  <si>
    <t>GAŽENIČKA CESTA 28 A</t>
  </si>
  <si>
    <t xml:space="preserve">GRABERJE 33 </t>
  </si>
  <si>
    <t xml:space="preserve">PAHINSKO 6 </t>
  </si>
  <si>
    <t xml:space="preserve">TRG dr. FRANJE TUĐMANA 4 </t>
  </si>
  <si>
    <t xml:space="preserve">DONJA VIŠNJICA 156 </t>
  </si>
  <si>
    <t>42250 DONJA VIŠNJICA</t>
  </si>
  <si>
    <t>SVEUČILIŠTE U SPLITU -  PRAVNI FAKULTET</t>
  </si>
  <si>
    <t xml:space="preserve">DOMOVINSKOG RATA 8 </t>
  </si>
  <si>
    <t xml:space="preserve">SREBRNJAK 100 </t>
  </si>
  <si>
    <t>OSNOVNA ŠKOLA SLUNJ</t>
  </si>
  <si>
    <t>Ulica Školska 17</t>
  </si>
  <si>
    <t xml:space="preserve">47240 SLUNJ </t>
  </si>
  <si>
    <t xml:space="preserve">TRG DEGRASSI 1 </t>
  </si>
  <si>
    <t>52450 VRSAR- ORSERA</t>
  </si>
  <si>
    <t xml:space="preserve">TRG HRVATSKIH BRANITELJA 1 </t>
  </si>
  <si>
    <t>CENTAR ZA ODGOJ I OBRAZOVANJE ZAJEZDA</t>
  </si>
  <si>
    <t xml:space="preserve">ZAJEZDA 31 </t>
  </si>
  <si>
    <t xml:space="preserve">TRG HRV. VITEZA Š.Š. FRZELIN </t>
  </si>
  <si>
    <t xml:space="preserve">JUŽNO PREDGRAĐE 17 </t>
  </si>
  <si>
    <t xml:space="preserve">JOSIPA ZORIĆA 17 </t>
  </si>
  <si>
    <t xml:space="preserve">Mokrička 59 </t>
  </si>
  <si>
    <t xml:space="preserve">B. JELAČIĆA 1 </t>
  </si>
  <si>
    <t xml:space="preserve">CARLA HUGUESA 8 </t>
  </si>
  <si>
    <t>52440 POREČ - PARENZO</t>
  </si>
  <si>
    <t xml:space="preserve">STJEPANA RADIĆA 83 </t>
  </si>
  <si>
    <t>22000 ŠIBENIIK</t>
  </si>
  <si>
    <t xml:space="preserve">BABURIČINA 11 </t>
  </si>
  <si>
    <t>O.Š. VJEKOSLAVA KALEBA</t>
  </si>
  <si>
    <t>Osnovna škola Davorin Trstenjak</t>
  </si>
  <si>
    <t>Matije Gupca 160</t>
  </si>
  <si>
    <t xml:space="preserve">I. G. KOVAČIĆA 20 </t>
  </si>
  <si>
    <t xml:space="preserve">K. TOMISLAVA 28 </t>
  </si>
  <si>
    <t xml:space="preserve">ULICA dr. FRANJE TUĐMANA 3 </t>
  </si>
  <si>
    <t xml:space="preserve">ANTE STARČEVIĆA 4 </t>
  </si>
  <si>
    <t xml:space="preserve">MATIJE GUPCA 53 </t>
  </si>
  <si>
    <t>10295 ZAPREŠIĆ</t>
  </si>
  <si>
    <t xml:space="preserve">VUKOVARSKA 84 </t>
  </si>
  <si>
    <t>OSNOVNA ŠKOLA  KULA NORINSKA</t>
  </si>
  <si>
    <t xml:space="preserve">TRG HRVATSKIH ŽRTAVA 17 </t>
  </si>
  <si>
    <t xml:space="preserve">NARODNOG OSLOBOĐENJA 2 </t>
  </si>
  <si>
    <t xml:space="preserve">STIPKINO 7 </t>
  </si>
  <si>
    <t>51511 MALINSKA</t>
  </si>
  <si>
    <t>OSNOVNA ŠKOLA KSAVERA ŠANDORA ĐALSKOG</t>
  </si>
  <si>
    <t xml:space="preserve">DRAGUTINA STRAŽIMIRA 24 </t>
  </si>
  <si>
    <t>Kuća o batani - Casa della batana</t>
  </si>
  <si>
    <t>OBALA PINO BUDICIN - RIVA PINO BUDICIN 2</t>
  </si>
  <si>
    <t>Osnovna škola Matije Petra Katančića</t>
  </si>
  <si>
    <t xml:space="preserve">IVE LOLE RIBARA 3 </t>
  </si>
  <si>
    <t>SVEUČILIŠTE J.J. STROSSMAYERA U OSIJEKU - GRAĐEVINSKI I ARHITEKTONSKI FAKULTET OSIJEK</t>
  </si>
  <si>
    <t xml:space="preserve">ULICA VLADIMIRA PRELOGA 3 </t>
  </si>
  <si>
    <t xml:space="preserve">118. BRIGADE HRVATSKE VOJSKE 3 </t>
  </si>
  <si>
    <t>AUGUSTA ŠENOE 34 3</t>
  </si>
  <si>
    <t xml:space="preserve">RAŽANAC </t>
  </si>
  <si>
    <t xml:space="preserve">STARA CESTA 23 </t>
  </si>
  <si>
    <t xml:space="preserve">ŠKOLSKA 3 </t>
  </si>
  <si>
    <t>OSNOVNA ŠKOLA VLADIMIR NAZOR</t>
  </si>
  <si>
    <t xml:space="preserve">FRANJE MARINIĆA 9 </t>
  </si>
  <si>
    <t>KATRONIĆA BB</t>
  </si>
  <si>
    <t xml:space="preserve">FRANKOPANSKA 11 </t>
  </si>
  <si>
    <t>Srednja škola Dragutina Stražimira</t>
  </si>
  <si>
    <t>GUNDULIĆEVA 2 A</t>
  </si>
  <si>
    <t xml:space="preserve">MAKSIMILIJANA BENKOVIĆA 11 </t>
  </si>
  <si>
    <t xml:space="preserve">EKONOMSKO-BIROTEHNIČKA I TRGOVAČKA ŠKOLA </t>
  </si>
  <si>
    <t>Ulica Antuna Gustava Matoša 40</t>
  </si>
  <si>
    <t xml:space="preserve">Trg Svetog Roka 1 </t>
  </si>
  <si>
    <t>Osnovna škola Supetar</t>
  </si>
  <si>
    <t xml:space="preserve">PORAT 25 </t>
  </si>
  <si>
    <t xml:space="preserve">KOLODVORSKA 20 </t>
  </si>
  <si>
    <t>DJEČJI DOM ZAGREB</t>
  </si>
  <si>
    <t xml:space="preserve">NAZOROVA 49 </t>
  </si>
  <si>
    <t xml:space="preserve">HERCEGOVAČKA 22 </t>
  </si>
  <si>
    <t xml:space="preserve">JOSIPA BEDEKOVIĆA 11 </t>
  </si>
  <si>
    <t xml:space="preserve">ULICA UČITELJA VJEKOSLAV KEZELE 7 </t>
  </si>
  <si>
    <t>DJEČJI VRTIĆ POTOČIĆ PISAROVINA</t>
  </si>
  <si>
    <t xml:space="preserve">VELIKA JAMNIČKA 1 </t>
  </si>
  <si>
    <t>JAVNA  VATROGASNA POSTROJBA GRADA OSIJEKA</t>
  </si>
  <si>
    <t xml:space="preserve">I.G.KOVAČIĆA 2 </t>
  </si>
  <si>
    <t>NARODNA KNJIŽNICA I ČITAONICA DR. ANTE STARČEVIĆA</t>
  </si>
  <si>
    <t>TRG RUDINA J. ARNERIĆA BB</t>
  </si>
  <si>
    <t xml:space="preserve">ALDA NEGRIJA 11 </t>
  </si>
  <si>
    <t xml:space="preserve">DILJSKA 33 </t>
  </si>
  <si>
    <t xml:space="preserve">PUT KROZ METERIZE 48 </t>
  </si>
  <si>
    <t>Institut za vode Josip Juraj Strossmayer</t>
  </si>
  <si>
    <t>Ulica grada Vukovara 220</t>
  </si>
  <si>
    <t xml:space="preserve">ULICA GRADA VUKOVARA 84 </t>
  </si>
  <si>
    <t>ŽUPANIJSKA UPRAVA ZA CESTE  ŠIBENSKO-KNINSKE ŽUPANIJE</t>
  </si>
  <si>
    <t xml:space="preserve">DON KRSTE STOŠIĆA 1 </t>
  </si>
  <si>
    <t xml:space="preserve">J.J.STROSSMAYERA 20 </t>
  </si>
  <si>
    <t xml:space="preserve">KAVANJINOVA 2 </t>
  </si>
  <si>
    <t xml:space="preserve">PROLAZ OTOKARA KERŠOVANJA 1 </t>
  </si>
  <si>
    <t xml:space="preserve">OPATIČKA 14 </t>
  </si>
  <si>
    <t xml:space="preserve">ZVONIMIROVA 12 </t>
  </si>
  <si>
    <t>51001 RIJEKA</t>
  </si>
  <si>
    <t>PUČKO OTVORENO UČILIŠTE GRADA ROVINJA-ROVIGNO - UNIVERSITA`POPOLARE APERTA DELLA CITTA` DI ROVIGNO</t>
  </si>
  <si>
    <t>TRG MARŠALA TITA 12</t>
  </si>
  <si>
    <t xml:space="preserve">K.S.TOMAŠEVIĆA 21 </t>
  </si>
  <si>
    <t xml:space="preserve">STJEPANA RADIĆA 2 </t>
  </si>
  <si>
    <t>Češki dječji vrtić Končanica - Česká mateřská škola Končenice</t>
  </si>
  <si>
    <t xml:space="preserve">KONČANICA 341 </t>
  </si>
  <si>
    <t xml:space="preserve">TRG TOMASO BEMBO 1 </t>
  </si>
  <si>
    <t>52211 BALE - VALLE</t>
  </si>
  <si>
    <t>OSNOVNA ŠKOLA VIDICI</t>
  </si>
  <si>
    <t>8. DALMATINSKE UDARNE BRIGADE  2</t>
  </si>
  <si>
    <t>O.Š. LJUBEŠČICA</t>
  </si>
  <si>
    <t xml:space="preserve">ZAGREBAČKA 22 </t>
  </si>
  <si>
    <t xml:space="preserve">GAJEVA 1 </t>
  </si>
  <si>
    <t>DRžAVNI ARHIV U VUKOVARU</t>
  </si>
  <si>
    <t xml:space="preserve">ŽUPANIJSKA 66 </t>
  </si>
  <si>
    <t xml:space="preserve">OBRTNIČKA 3 </t>
  </si>
  <si>
    <t>KATOLIČKI BOGOSLOVNI FAKULTET U ĐAKOVU</t>
  </si>
  <si>
    <t xml:space="preserve">PETRA PRERADOVIĆA 17 </t>
  </si>
  <si>
    <t>TRG KARDINALA ALOJZIJA STEPINCA 4 A</t>
  </si>
  <si>
    <t xml:space="preserve">BLAŽENOG KARDINALA ALOJZIJA STEPINC 5 </t>
  </si>
  <si>
    <t xml:space="preserve">TRG ISTARSKOG RAZVODA 1 </t>
  </si>
  <si>
    <t xml:space="preserve">AUGUSTA ŠENOE 3 </t>
  </si>
  <si>
    <t xml:space="preserve">FRANKOPANSKA 33 </t>
  </si>
  <si>
    <t xml:space="preserve">FERDE HEFELEA 57 </t>
  </si>
  <si>
    <t>ŽENSKI ĐAČKI DOM SPLIT</t>
  </si>
  <si>
    <t xml:space="preserve">ČIRIL METODOVA 26 </t>
  </si>
  <si>
    <t xml:space="preserve">TRG DR. T. BARDEKA 8 </t>
  </si>
  <si>
    <t xml:space="preserve">VARAŽDINSKA 32 </t>
  </si>
  <si>
    <t xml:space="preserve">ARGENTINSKA 2 </t>
  </si>
  <si>
    <t xml:space="preserve">Jordanovac 108 </t>
  </si>
  <si>
    <t xml:space="preserve">SVETA LUCIJA 14 </t>
  </si>
  <si>
    <t>OSNOVNA ŠKOLA TURNIĆ</t>
  </si>
  <si>
    <t xml:space="preserve">FRANJE ČANDEKA 20 </t>
  </si>
  <si>
    <t xml:space="preserve">ARHEOLOŠKI LOKALITET VUČEDOL </t>
  </si>
  <si>
    <t>IVANA GORANA KOVAČIĆA 1 E</t>
  </si>
  <si>
    <t>OSNOVNA ŠKOLA SILVIJA STRAHIMIRA KRANJČEVIĆA LOVREĆ</t>
  </si>
  <si>
    <t xml:space="preserve">DR. MATE ŠIMUNDIĆA 10 </t>
  </si>
  <si>
    <t xml:space="preserve">STJEPANA RADICA 31 </t>
  </si>
  <si>
    <t xml:space="preserve">ANTE TOPIĆA MIMARE 34 </t>
  </si>
  <si>
    <t xml:space="preserve">DR. FRANJE TUĐMANA 2 </t>
  </si>
  <si>
    <t xml:space="preserve">KULA 1 </t>
  </si>
  <si>
    <t xml:space="preserve">SOKOLSKA 1 </t>
  </si>
  <si>
    <t xml:space="preserve">ULUCA DR FRANJR TUĐMANA 15 </t>
  </si>
  <si>
    <t>Osnovna škola Kneza Branimira</t>
  </si>
  <si>
    <t xml:space="preserve">DONJI MUĆ 218 </t>
  </si>
  <si>
    <t>DJEČJI VRTIĆ SLAVUJ</t>
  </si>
  <si>
    <t xml:space="preserve">OBRTNIČKA 13 </t>
  </si>
  <si>
    <t xml:space="preserve">SUKOŠAN </t>
  </si>
  <si>
    <t>DOM ZDRAVLJA  ŠIBENIK</t>
  </si>
  <si>
    <t xml:space="preserve">KRALJICE JELENE 78 </t>
  </si>
  <si>
    <t xml:space="preserve">TRG DR.F.TUĐMANA 1 </t>
  </si>
  <si>
    <t xml:space="preserve">IVANA FILIPOVIĆA 2 </t>
  </si>
  <si>
    <t xml:space="preserve">4. GARDIJSKE BRIGADE 11 </t>
  </si>
  <si>
    <t>OSNOVNA ŠKOLA "BRAĆA BOBETKO" SISAK</t>
  </si>
  <si>
    <t xml:space="preserve">M. CVETKOVIĆA 24 </t>
  </si>
  <si>
    <t xml:space="preserve">DOMOBRANSKA 2 </t>
  </si>
  <si>
    <t xml:space="preserve">TRG NIKOLE ŠUBIĆA ZRINSKOG 1 </t>
  </si>
  <si>
    <t xml:space="preserve">PUT ŠKARA 1 </t>
  </si>
  <si>
    <t>POMORSKI I POVIJESNI MUZEJ HRVATSKOG PRIMORJA RIJEKA</t>
  </si>
  <si>
    <t xml:space="preserve">TRG RICARDA ZANELLE 1 </t>
  </si>
  <si>
    <t xml:space="preserve">HRVATSKOG NARODNOG PREPORODA 33 </t>
  </si>
  <si>
    <t xml:space="preserve">KASAR 19 </t>
  </si>
  <si>
    <t xml:space="preserve">ANTE KOVAČIĆA 1 </t>
  </si>
  <si>
    <t xml:space="preserve">Brkač 28 </t>
  </si>
  <si>
    <t>52424 MOTOVUN - MONTONA</t>
  </si>
  <si>
    <t xml:space="preserve">GLAVNA 5 </t>
  </si>
  <si>
    <t>UČENIČKI DOM HRVATSKI UČITELJSKI KONVIKT</t>
  </si>
  <si>
    <t xml:space="preserve">KLAIĆEVA 56 </t>
  </si>
  <si>
    <t xml:space="preserve">STJEPANA RADIĆA 4 </t>
  </si>
  <si>
    <t xml:space="preserve">BUDAČKA 24 </t>
  </si>
  <si>
    <t xml:space="preserve">VARŠAVSKA 18 </t>
  </si>
  <si>
    <t xml:space="preserve">MATIJE GUPCA 12 </t>
  </si>
  <si>
    <t xml:space="preserve">BUDINŠČINA 6 </t>
  </si>
  <si>
    <t xml:space="preserve">TRG KRALJA TOMISLAVA 9 </t>
  </si>
  <si>
    <t>OSNOVNA ŠKOLA GRADINA</t>
  </si>
  <si>
    <t xml:space="preserve">TRG KRALJA ZVONIMIRA 9 </t>
  </si>
  <si>
    <t xml:space="preserve">TRG KRALJA TOMISLAVA 14 </t>
  </si>
  <si>
    <t xml:space="preserve">SVETI PETAR OREHOVEC 12 </t>
  </si>
  <si>
    <t>SPECIJALNA BOLNICA ZA ORTOPEDIJU I REHABILITACIJU MARTIN HORVAT ROVINJ - ROVIGNO</t>
  </si>
  <si>
    <t xml:space="preserve">UL. LUIGI MONTI 2 </t>
  </si>
  <si>
    <t xml:space="preserve">LJ.GAJA 13 </t>
  </si>
  <si>
    <t xml:space="preserve">VIJENAC IVANA MEŠTROVIĆA 7 </t>
  </si>
  <si>
    <t xml:space="preserve">NEMČIĆEVA 5 </t>
  </si>
  <si>
    <t>DR. F. RAČKOG 18 b</t>
  </si>
  <si>
    <t xml:space="preserve">ANTE STARČEVIĆA 5 </t>
  </si>
  <si>
    <t xml:space="preserve">bartolovečka 76 </t>
  </si>
  <si>
    <t>OPĆINA LIŽNJAN-LISIGNANO</t>
  </si>
  <si>
    <t>KRASA 7</t>
  </si>
  <si>
    <t>52204 LIŽNJAN - LISIGNANO</t>
  </si>
  <si>
    <t xml:space="preserve">GAT SV.DUJE 1 </t>
  </si>
  <si>
    <t xml:space="preserve">RUDINA 1 </t>
  </si>
  <si>
    <t xml:space="preserve">STARA SUŠICA, KAROLINSKA CESTA 87 </t>
  </si>
  <si>
    <t xml:space="preserve">TRG SV. MARTINA 1 </t>
  </si>
  <si>
    <t>52470 UMAG - UMAGO</t>
  </si>
  <si>
    <t>ULICA GRADA VUKOVARA 72 / V</t>
  </si>
  <si>
    <t xml:space="preserve">KRALJICE JELENE 26 </t>
  </si>
  <si>
    <t>TALIJANSKA SREDNJA ŠKOLA - SCUOLA MEDIA SUPERIORE ITALIANA LEONARDO DA VINCI, BUJE-BUIE</t>
  </si>
  <si>
    <t xml:space="preserve">ŠKOLSKI BRIJEG 1 </t>
  </si>
  <si>
    <t>OSNOVNA ŠKOLA CAVTAT</t>
  </si>
  <si>
    <t>Trg Pavla Štoosa 15</t>
  </si>
  <si>
    <t xml:space="preserve">TRG DR. FRANJE TUĐMANA 1 </t>
  </si>
  <si>
    <t>10370 RUGVICA</t>
  </si>
  <si>
    <t xml:space="preserve">KRALJEVEC NA SUTLI 132 </t>
  </si>
  <si>
    <t xml:space="preserve">GRAČKA 2 </t>
  </si>
  <si>
    <t>STRMEČKA CESTA 5 A</t>
  </si>
  <si>
    <t xml:space="preserve">TRG IVANA GENERALICA 1 </t>
  </si>
  <si>
    <t>Osnovna škola BARTULA KAŠIĆA</t>
  </si>
  <si>
    <t xml:space="preserve">DVORAC ELTZ-ŽUPANIJSKA 2 </t>
  </si>
  <si>
    <t xml:space="preserve">OBALA POMORACA 24 </t>
  </si>
  <si>
    <t xml:space="preserve">LAGINJINA 13 </t>
  </si>
  <si>
    <t xml:space="preserve">ŠPANSKO 1 </t>
  </si>
  <si>
    <t>DR. ANTE STARČEVIĆA 28</t>
  </si>
  <si>
    <t xml:space="preserve">VINIČKA 53 </t>
  </si>
  <si>
    <t>Osnovna škola Vođinci</t>
  </si>
  <si>
    <t>Slavonska 21</t>
  </si>
  <si>
    <t xml:space="preserve">SVETOŠIMUNSKA CESTA 23 </t>
  </si>
  <si>
    <t>DONJA VOĆA 26 C</t>
  </si>
  <si>
    <t>ZAGREBAČKA 25 B</t>
  </si>
  <si>
    <t xml:space="preserve">SENJSKA 48 </t>
  </si>
  <si>
    <t>OSNOVNA ŠKOLA "VLADIMIR NAZOR"</t>
  </si>
  <si>
    <t xml:space="preserve">JOZEFINSKA CESTA 85 </t>
  </si>
  <si>
    <t>EKONOMSKA ŠKOLA, POŽEGA</t>
  </si>
  <si>
    <t xml:space="preserve">OSJEČKA 33 </t>
  </si>
  <si>
    <t>GORNJE KOMAREVO - CESTA 52 /a</t>
  </si>
  <si>
    <t xml:space="preserve">VLADIMIRA NAZORA 113 </t>
  </si>
  <si>
    <t>OSNOVNA ŠKOLA "SLAVA RAŠKAJ"</t>
  </si>
  <si>
    <t>PODGRAJ 10 A</t>
  </si>
  <si>
    <t xml:space="preserve">BLATO 1 </t>
  </si>
  <si>
    <t xml:space="preserve">VELIKI KRAJ 42 </t>
  </si>
  <si>
    <t>OSNOVNA ŠKOLA IVANA VITEZA TRNSKOG</t>
  </si>
  <si>
    <t xml:space="preserve">TRG STJEPANA RADIĆA 54 </t>
  </si>
  <si>
    <t xml:space="preserve">DR. JUŠE LEBOVIĆA 42 </t>
  </si>
  <si>
    <t xml:space="preserve">B. FRANKOPANA 18 </t>
  </si>
  <si>
    <t>E. PASCALI 2 A</t>
  </si>
  <si>
    <t xml:space="preserve">DRUŽBE SV. ĆIRILA I METODA 10 </t>
  </si>
  <si>
    <t>PUČKI PRAVOBRANITELJ</t>
  </si>
  <si>
    <t xml:space="preserve">TRG HRVATSKIH VELIKANA 6 </t>
  </si>
  <si>
    <t xml:space="preserve">PRILAZ BARUNA FILIPOVIĆA 30 </t>
  </si>
  <si>
    <t xml:space="preserve">PARK STARA TREŠNJEVKA 4 </t>
  </si>
  <si>
    <t xml:space="preserve">LUMBARDA </t>
  </si>
  <si>
    <t>Osnovna škola Smiljevac</t>
  </si>
  <si>
    <t>Ulica Ivana Lucića 47</t>
  </si>
  <si>
    <t>DJEČJI VRTIĆ MORSKI KONJIĆ - SCUOLA MATERINA CAVALLUCCIO MARINO, TAR-VABRIGA-TORRE-ABREGA</t>
  </si>
  <si>
    <t>BRAJDE 31 A</t>
  </si>
  <si>
    <t xml:space="preserve">VRŽINE 185 </t>
  </si>
  <si>
    <t xml:space="preserve">KRALJA ZVONIMIRA 15 </t>
  </si>
  <si>
    <t>ULICA ISELJENIKA BOSILJEVA 1</t>
  </si>
  <si>
    <t xml:space="preserve">UL. STJEPANA PASANCA 5 </t>
  </si>
  <si>
    <t>VLADIMIRA NAZORA 1 /G</t>
  </si>
  <si>
    <t xml:space="preserve">TRG VINODOLSKOG ZAKONA 1 </t>
  </si>
  <si>
    <t>ZAVOD ZA PROSTORNO UREĐENJE PRIMORSKO-GORANSKE ŽUPANIJE</t>
  </si>
  <si>
    <t xml:space="preserve">SPLITSKA 2 </t>
  </si>
  <si>
    <t xml:space="preserve">MARTINA PUŠTEKA 1 </t>
  </si>
  <si>
    <t>SELSKA CESTA 90 A</t>
  </si>
  <si>
    <t>ŠETALIŠTE JURIJA GAGARINA 10</t>
  </si>
  <si>
    <t xml:space="preserve">VRAPČANSKA 7 </t>
  </si>
  <si>
    <t xml:space="preserve">KOD DOMA 3 </t>
  </si>
  <si>
    <t xml:space="preserve">NIKE GRŠKOVIĆA 23 </t>
  </si>
  <si>
    <t xml:space="preserve">TRG KRALJA TOMISLAVA 1 </t>
  </si>
  <si>
    <t xml:space="preserve">SEVERIN 137 </t>
  </si>
  <si>
    <t xml:space="preserve">RIMSKA 26 </t>
  </si>
  <si>
    <t>21212 KAŠTELA</t>
  </si>
  <si>
    <t xml:space="preserve">II ISTARSKE BRIGADE 2 </t>
  </si>
  <si>
    <t xml:space="preserve">PAZDIGRADSKA 1 </t>
  </si>
  <si>
    <t>TEHNIČKA ŠKOLA RUĐERA BOŠKOVIĆA VINKOVCI</t>
  </si>
  <si>
    <t xml:space="preserve">STANKA VRAZA 15 </t>
  </si>
  <si>
    <t>OSNOVNA ŠKOLA VLADIMIR DEŠČAK</t>
  </si>
  <si>
    <t xml:space="preserve">MATIJE GUPCA 52 </t>
  </si>
  <si>
    <t xml:space="preserve">VRBIK 8 </t>
  </si>
  <si>
    <t xml:space="preserve">RAŽANAC XVII 61 </t>
  </si>
  <si>
    <t>Osnovna škola Ivana Mažuranića</t>
  </si>
  <si>
    <t>JAVORINSKA 5</t>
  </si>
  <si>
    <t>PUČKO OTVORENO UČILIŠTE DR.JURJA ŽERJAVIĆA</t>
  </si>
  <si>
    <t xml:space="preserve">ZAGREBAČKA 3 </t>
  </si>
  <si>
    <t xml:space="preserve">SLAVONSKA 47 </t>
  </si>
  <si>
    <t xml:space="preserve">ĐURO CATTI 6 </t>
  </si>
  <si>
    <t xml:space="preserve">FRANJE ČANDEKA 40 </t>
  </si>
  <si>
    <t>OSNOVNA ŠKOLA GLINA</t>
  </si>
  <si>
    <t xml:space="preserve">A. STARČEVIĆA 1 </t>
  </si>
  <si>
    <t>Osnovna škola Zagvozd</t>
  </si>
  <si>
    <t>Trg zabiokovskih junaka Domovinskog rata 4</t>
  </si>
  <si>
    <t xml:space="preserve">TRG SV. ANE 26 </t>
  </si>
  <si>
    <t>ZDRAVSTVENO UČILIŠTE</t>
  </si>
  <si>
    <t>DJEČJI VRTIĆ PALČICA</t>
  </si>
  <si>
    <t>Trg hrvatskih branitelja 9</t>
  </si>
  <si>
    <t xml:space="preserve">MAROHNIĆEVA 12 </t>
  </si>
  <si>
    <t xml:space="preserve">BUTKA KURJAKOVIĆA 7 </t>
  </si>
  <si>
    <t>JOSIPA JELAČIĆA 13 C</t>
  </si>
  <si>
    <t>J. U.  PARK PRIRODE PAPUK</t>
  </si>
  <si>
    <t xml:space="preserve">KURILOVEČKA 48 </t>
  </si>
  <si>
    <t xml:space="preserve">TRG DR. FRANJE TUĐMANA 2 </t>
  </si>
  <si>
    <t>OSNOVNA ŠKOLA DRAGUTINA DOMJANIĆA</t>
  </si>
  <si>
    <t>Gajnice 31</t>
  </si>
  <si>
    <t xml:space="preserve">R.BOŠKOVIĆA 2 </t>
  </si>
  <si>
    <t>OSNOVNA ŠKOLA  DRAGANIĆI</t>
  </si>
  <si>
    <t xml:space="preserve">DRAGANICI 35 </t>
  </si>
  <si>
    <t>ŠKOLA PRIMJENJENE UMJETNOSTI I DIZAJNA OSIJEK</t>
  </si>
  <si>
    <t xml:space="preserve">DRINSKA 12 </t>
  </si>
  <si>
    <t xml:space="preserve">KRALJA TOMISLAVA 18 </t>
  </si>
  <si>
    <t xml:space="preserve">POTOK 2 </t>
  </si>
  <si>
    <t>Osnovna škola-Scuola elementare Giuseppina Martinuzzi Pula-Pola</t>
  </si>
  <si>
    <t xml:space="preserve">Santoriova ulica 1 </t>
  </si>
  <si>
    <t>52100 PULA - POLA</t>
  </si>
  <si>
    <t>J. U.  N. P.  RISNJAK</t>
  </si>
  <si>
    <t xml:space="preserve">Bijela Vodica 48 </t>
  </si>
  <si>
    <t>51317 DELNICE</t>
  </si>
  <si>
    <t>DJEČJI  VRTIĆ  CVRČAK VIROVITICA</t>
  </si>
  <si>
    <t xml:space="preserve">PEJAČEVIĆEVA 1 </t>
  </si>
  <si>
    <t>OSNOVNA ŠKOLA ŠIJANA PULA</t>
  </si>
  <si>
    <t xml:space="preserve">43.ISTARSKE DIVIZIJE 5 </t>
  </si>
  <si>
    <t xml:space="preserve">STAROGRADSKA 21 </t>
  </si>
  <si>
    <t xml:space="preserve">PLEŠKOVEC 31 </t>
  </si>
  <si>
    <t xml:space="preserve">VODIČKA 4 </t>
  </si>
  <si>
    <t xml:space="preserve">GLAVICA 1 </t>
  </si>
  <si>
    <t xml:space="preserve">ŠPANSKO 11 </t>
  </si>
  <si>
    <t xml:space="preserve">Kostanjevac 5 </t>
  </si>
  <si>
    <t>10455 ŽUMBERAK</t>
  </si>
  <si>
    <t xml:space="preserve">PUNTA 1 </t>
  </si>
  <si>
    <t xml:space="preserve">TRG MUNICIPIUM ARBA 2 </t>
  </si>
  <si>
    <t xml:space="preserve">A.VULINCA 3 </t>
  </si>
  <si>
    <t xml:space="preserve">DRAVSKA 7 </t>
  </si>
  <si>
    <t xml:space="preserve">CESTA dr. FRANJE TUĐMANA 60 </t>
  </si>
  <si>
    <t>OSNOVNA ŠKOLA ČISTA VELIKA</t>
  </si>
  <si>
    <t>Čista Velika 0</t>
  </si>
  <si>
    <t>22214 ČISTA VELIKA</t>
  </si>
  <si>
    <t xml:space="preserve">BRAĆE VRANJANINA 11 </t>
  </si>
  <si>
    <t xml:space="preserve">TVRĐAVA 3 </t>
  </si>
  <si>
    <t xml:space="preserve">ANDRIJE HEBRANGA 9 </t>
  </si>
  <si>
    <t xml:space="preserve">MARŠALA TITA 1 </t>
  </si>
  <si>
    <t>USTANOVA GRADSKA GALERIJA ANTUN GOJAK</t>
  </si>
  <si>
    <t xml:space="preserve">DON MIHOVILA PAVLINOVIĆA 1 </t>
  </si>
  <si>
    <t>OPĆINA NOVIGRAD ZADARSKI</t>
  </si>
  <si>
    <t xml:space="preserve">OBALA KRALJICE ELIZABETE KOTROMANIĆ 70 </t>
  </si>
  <si>
    <t xml:space="preserve">SMENDROVIĆEVA 9 </t>
  </si>
  <si>
    <t xml:space="preserve">STJEPANA RADIĆA 5 </t>
  </si>
  <si>
    <t xml:space="preserve">PODHUMSKIH ŽRTAVA 4 </t>
  </si>
  <si>
    <t xml:space="preserve">NARODNI TRG 1 </t>
  </si>
  <si>
    <t xml:space="preserve">RAPSKA 3 </t>
  </si>
  <si>
    <t xml:space="preserve">TRG KRALJA TOMISLAVA 6 </t>
  </si>
  <si>
    <t xml:space="preserve">ULICA BRUNA BUŠIĆA 59 </t>
  </si>
  <si>
    <t xml:space="preserve">KRALJA ZVONIMIRA 53 </t>
  </si>
  <si>
    <t xml:space="preserve">ŠKOLSKA 25 </t>
  </si>
  <si>
    <t xml:space="preserve">Pantovčak 241 </t>
  </si>
  <si>
    <t xml:space="preserve">KARDINALA ALOJZIJA STEPINCA 46 </t>
  </si>
  <si>
    <t xml:space="preserve">KRALJA PETRA KREŠIMIRA IV. 2 </t>
  </si>
  <si>
    <t xml:space="preserve">ZAGREBAČKA 24 </t>
  </si>
  <si>
    <t xml:space="preserve">KRALJA ZVONIMIRA 8 </t>
  </si>
  <si>
    <t xml:space="preserve">HRVATSKIH PAVLINA 1 </t>
  </si>
  <si>
    <t xml:space="preserve">OSNOVNA ŠKOLA  VIKTORA KOVAČIĆA </t>
  </si>
  <si>
    <t xml:space="preserve">VRHOVEC 5 </t>
  </si>
  <si>
    <t xml:space="preserve">KRALJA ZVONIMIRA 2 </t>
  </si>
  <si>
    <t xml:space="preserve">TREĆE POLJANICE 2 </t>
  </si>
  <si>
    <t>STRUKOVNA ŠKOLA VICE VLATKOVIĆA ZADAR</t>
  </si>
  <si>
    <t>NIKOLE TESLE 9 C</t>
  </si>
  <si>
    <t>O.Š. VLADIMIRA NAZORA - S.E. VLADIMIR NAZOR, ROVINJ - ROVIGNO</t>
  </si>
  <si>
    <t xml:space="preserve">EDMONDO DE AMICIS 31 </t>
  </si>
  <si>
    <t xml:space="preserve">A.KOVAČIĆA 2 </t>
  </si>
  <si>
    <t xml:space="preserve">TRG ANTE STARČEVIĆA 2 </t>
  </si>
  <si>
    <t xml:space="preserve">K.TOMISLAVA 2 </t>
  </si>
  <si>
    <t xml:space="preserve">TRG JOSIPA GODRIJANA 2 </t>
  </si>
  <si>
    <t xml:space="preserve">TRG BANA JOSIPA JELAČIĆA 10 </t>
  </si>
  <si>
    <t>O.Š. PEĆINE, RIJEKA</t>
  </si>
  <si>
    <t xml:space="preserve">ŠETALIŠTE 13.DIVIZIJE 25 </t>
  </si>
  <si>
    <t xml:space="preserve">KRALJA TOMISLAVA 16 </t>
  </si>
  <si>
    <t xml:space="preserve">ILIRSKI TRG 9 </t>
  </si>
  <si>
    <t xml:space="preserve">ŠARENGRADSKA 3 </t>
  </si>
  <si>
    <t xml:space="preserve">HINKA JUHNA 8 </t>
  </si>
  <si>
    <t xml:space="preserve">MATOŠEVA 9 </t>
  </si>
  <si>
    <t xml:space="preserve">PUT KRIŽA 1 </t>
  </si>
  <si>
    <t xml:space="preserve">ZADARSKA 62 </t>
  </si>
  <si>
    <t xml:space="preserve">AUGUSTA ŠENOE 19 </t>
  </si>
  <si>
    <t xml:space="preserve">ZVONARSKA 57 </t>
  </si>
  <si>
    <t xml:space="preserve">MATIJE GUPCA 5 </t>
  </si>
  <si>
    <t xml:space="preserve">TRG BANA JELAČIĆA 10 </t>
  </si>
  <si>
    <t xml:space="preserve">MIHOVILA PAVLINOVIĆA 1 </t>
  </si>
  <si>
    <t>HRVATSKO NARODNO KAZALIŠTE U ZAGREBU</t>
  </si>
  <si>
    <t>TRG REPUBLIKE HRVATSKE 15</t>
  </si>
  <si>
    <t xml:space="preserve">Obitelji Benković 6 </t>
  </si>
  <si>
    <t xml:space="preserve">KRALJA TOMISLAVA 2 </t>
  </si>
  <si>
    <t>KRAJIŠKA 7 A</t>
  </si>
  <si>
    <t xml:space="preserve">BRAĆE RADIĆ 2 </t>
  </si>
  <si>
    <t>O.Š. LJUDEVITA GAJA, ZAPREŠIĆ</t>
  </si>
  <si>
    <t xml:space="preserve">KRALJA TOMISLAVA 75 </t>
  </si>
  <si>
    <t>OSNOVNA ŠKOLA VITOMIR ŠIROLA-PAJO</t>
  </si>
  <si>
    <t xml:space="preserve">NEDEŠĆINA 103 </t>
  </si>
  <si>
    <t>ZABREŽJE bb</t>
  </si>
  <si>
    <t xml:space="preserve">ZAGREBAČKA 28 </t>
  </si>
  <si>
    <t>Osnovna škola Matija Gubec</t>
  </si>
  <si>
    <t>Josipa Juraja Strossmayera 1b</t>
  </si>
  <si>
    <t xml:space="preserve">AUGUSTA CESARCA 1 </t>
  </si>
  <si>
    <t xml:space="preserve">SAVUDRIJSKA CESTA 15 </t>
  </si>
  <si>
    <t>MUZEJI HRVATSKOG ZAGORJA</t>
  </si>
  <si>
    <t xml:space="preserve">GORNJA STUBICA, SAMCI 64 </t>
  </si>
  <si>
    <t xml:space="preserve">ZBORA NARODNE GARDE 29 </t>
  </si>
  <si>
    <t xml:space="preserve">VLADIMIRA NAZORA 3 </t>
  </si>
  <si>
    <t>DR. FRANJE TUĐMANA 4 /A</t>
  </si>
  <si>
    <t>J. U.  PARK PRIRODE ŽUMBERAK-SAMOBORSKO GORJE</t>
  </si>
  <si>
    <t>Kozari Bok 9 bb</t>
  </si>
  <si>
    <t>SREDIŠNJA AGENCIJA ZA FINANCIRANJE I UGOVARANJE PROGRAMA I PROJEKATA EUROPSKE UNIJE</t>
  </si>
  <si>
    <t xml:space="preserve">ULICA GRADA VUKOVARA 284 </t>
  </si>
  <si>
    <t>SREDNJA STRUKOVNA ŠKOLA BLAŽA JURJEVA TROGIRANINA, TROGIR</t>
  </si>
  <si>
    <t xml:space="preserve">ULICA dr. FRANJE TUĐMANA 1 </t>
  </si>
  <si>
    <t xml:space="preserve">HRVATSKIH DRAGOVOLJACA 5 </t>
  </si>
  <si>
    <t>SVEUČILIŠTE JOSIPA JURJA STROSSMAYERA U OSIJEKU, FAKULTET TURIZMA I RURALNOG RAZVOJA U POŽEGI</t>
  </si>
  <si>
    <t xml:space="preserve">M. CVETKOVIĆA 2 </t>
  </si>
  <si>
    <t xml:space="preserve">BANA JOSIPA JELAČIĆA 12 </t>
  </si>
  <si>
    <t>31226 ERDUT</t>
  </si>
  <si>
    <t>DJEČJI VRTIC SLAPIĆ</t>
  </si>
  <si>
    <t xml:space="preserve">HRVATSKE MLADEŽI 3 </t>
  </si>
  <si>
    <t>53230 PLITIVIČKA JEZERA</t>
  </si>
  <si>
    <t xml:space="preserve">Hrvatske Mladeži 4 </t>
  </si>
  <si>
    <t>OSNOVNA ŠKOLA KRUNE KRSTIĆA - ZADAR</t>
  </si>
  <si>
    <t xml:space="preserve">TRG GOSPE LORETSKE 3 </t>
  </si>
  <si>
    <t>GUNDULIĆEVA 29A</t>
  </si>
  <si>
    <t>PLITVIČKA 18 A</t>
  </si>
  <si>
    <t>Osnovna škola LIJEPA NAŠA</t>
  </si>
  <si>
    <t xml:space="preserve">TUHELJ 54 </t>
  </si>
  <si>
    <t xml:space="preserve">GUBDULIĆEVA 2 </t>
  </si>
  <si>
    <t xml:space="preserve">BOŽE PERIČIĆA 5 </t>
  </si>
  <si>
    <t xml:space="preserve">KUŠLANOVA 52 </t>
  </si>
  <si>
    <t>INSTITUT ZA DRUŠTVENA ISTRAŽIVANJA U ZAGREBU</t>
  </si>
  <si>
    <t xml:space="preserve">AMRUŠEVA 11 </t>
  </si>
  <si>
    <t>OSNOVNA ŠKOLA IVANA GORANA KOVAČIĆA</t>
  </si>
  <si>
    <t xml:space="preserve">HRVATSKIH ŽRTAVA 11 </t>
  </si>
  <si>
    <t>DJEČJI VRTIĆ FTIČEK DONJI KRALJEVEC</t>
  </si>
  <si>
    <t>ČAKOVEČKA 7/1</t>
  </si>
  <si>
    <t xml:space="preserve">DRAŠKOVIĆEVA 80 </t>
  </si>
  <si>
    <t>OSNOVNA ŠKOLA PAVLA ŠTOOSA</t>
  </si>
  <si>
    <t xml:space="preserve">ISTOČNA GOMILICA 4 </t>
  </si>
  <si>
    <t xml:space="preserve">ANTE STARČEVIĆA 40 </t>
  </si>
  <si>
    <t xml:space="preserve">BERNARDINA FRANKOPANA 14 </t>
  </si>
  <si>
    <t>JAVNA USTANOVA ZA UPRAVLJANJE ZAŠTIĆENIM DIJELOVIMA PRIRODE  KRAPINSKO-ZAGORSKE ŽUPANIJE ZAGORJE ZELENO</t>
  </si>
  <si>
    <t xml:space="preserve">RADOBOJ 8 </t>
  </si>
  <si>
    <t>Osnovna škola Mljet</t>
  </si>
  <si>
    <t>Babino Polje</t>
  </si>
  <si>
    <t>DJEČJI VRTIĆI PETAR PAN VODNJAN - SCUOLE DELL' INFANZIA PETAR PAN DIGNANO</t>
  </si>
  <si>
    <t xml:space="preserve">S.ROCCO 17 </t>
  </si>
  <si>
    <t>52215 VODNJAN - DIGNANO</t>
  </si>
  <si>
    <t>Art-kino</t>
  </si>
  <si>
    <t xml:space="preserve">KREŠIMIROVA 2 </t>
  </si>
  <si>
    <t xml:space="preserve">REPUBLIKE AUSTRIJE 16 </t>
  </si>
  <si>
    <t>V. LISINSKOG 1 A</t>
  </si>
  <si>
    <t xml:space="preserve">ANTUNA MIHANOVIĆA 6 </t>
  </si>
  <si>
    <t xml:space="preserve">TRG J.B. JELAČIĆA 2 </t>
  </si>
  <si>
    <t>OSNOVNA ŠKOLA MILKA CEPELIĆA</t>
  </si>
  <si>
    <t xml:space="preserve">MILKA CEPELIĆA 1 </t>
  </si>
  <si>
    <t xml:space="preserve">OSJEČKA 11 </t>
  </si>
  <si>
    <t>GRADITELJSKA, PRIRODOSLOVNA I RUDARSKA ŠKOLA, VARAŽDIN</t>
  </si>
  <si>
    <t xml:space="preserve">HALLEROVA ALEJA 3 </t>
  </si>
  <si>
    <t xml:space="preserve">BRANITELJA DUBROVNIKA 27 </t>
  </si>
  <si>
    <t>OSNOVNA ŠKOLA GAREŠNICA</t>
  </si>
  <si>
    <t xml:space="preserve">KOLODVORSKA 4 </t>
  </si>
  <si>
    <t xml:space="preserve">ZRINSKI TRG 1 </t>
  </si>
  <si>
    <t>DJEČJI VRTIĆ JESENJE</t>
  </si>
  <si>
    <t>GORNJE JESENJE 78A</t>
  </si>
  <si>
    <t>OSNOVNA ŠKOLA MOKOŠICA, DUBROVNIK</t>
  </si>
  <si>
    <t xml:space="preserve">BARTOLA KAŠIĆA 20 </t>
  </si>
  <si>
    <t>20236 DUBROVNIK</t>
  </si>
  <si>
    <t xml:space="preserve">ŠKOLSKA 6 </t>
  </si>
  <si>
    <t>31328 BILJE</t>
  </si>
  <si>
    <t>TRG TOMISLAVA dr. BARDEKA 10 /10</t>
  </si>
  <si>
    <t xml:space="preserve">ZAGREBAČKA 78 </t>
  </si>
  <si>
    <t xml:space="preserve">DR. ANTE STARČEVIĆA 8 </t>
  </si>
  <si>
    <t>DJEČJI VRTIĆ ŠIBENSKA MASLINA</t>
  </si>
  <si>
    <t xml:space="preserve">ULICA BRANITELJA DOMOVINSKOG RATA 26 </t>
  </si>
  <si>
    <t>GLAVINIĆEV USPON 4 A</t>
  </si>
  <si>
    <t xml:space="preserve">VINOGRADSKA CESTA 29 </t>
  </si>
  <si>
    <t xml:space="preserve">KRALJA ZVONIMIRA 1 </t>
  </si>
  <si>
    <t>ČETVRT VRILO 1</t>
  </si>
  <si>
    <t xml:space="preserve">MIHOVILA PAVLEKA MIŠKINE 1 </t>
  </si>
  <si>
    <t>JAVNA USTANOVA  PARK PRIRODE LONJSKO POLJE</t>
  </si>
  <si>
    <t>KRAPJE 16</t>
  </si>
  <si>
    <t>UMJETNIČKA ŠKOLA LUKE SORKOČEVIĆA  DUBROVNIK</t>
  </si>
  <si>
    <t xml:space="preserve">STROSMAYEROVA 3 </t>
  </si>
  <si>
    <t xml:space="preserve">ULICA HRVATSKE MORNARICE 17 </t>
  </si>
  <si>
    <t>HRVATSKO NARODNO KAZALIŠTE U VARAŽDINU</t>
  </si>
  <si>
    <t>CENTAR ZA KULTURU I INFORMIRANJE dr. FRANJO TUĐMAN</t>
  </si>
  <si>
    <t xml:space="preserve">IVANA NEPOMUKA JEMERŠIĆA 1 </t>
  </si>
  <si>
    <t xml:space="preserve">ŠAMAC 2 </t>
  </si>
  <si>
    <t xml:space="preserve">TRG MIRA 11 </t>
  </si>
  <si>
    <t>TESLINA 7</t>
  </si>
  <si>
    <t xml:space="preserve">TRG B. JOSIPA JELAČIĆA 9 </t>
  </si>
  <si>
    <t>OBRTNIČKO-INDUSTRIJSKA ŠKOLA, Županja</t>
  </si>
  <si>
    <t xml:space="preserve">KRALJA TOMISLAVA 19 </t>
  </si>
  <si>
    <t>OSNOVNA ŠKOLA SINIŠE GLAVAŠEVIĆA</t>
  </si>
  <si>
    <t xml:space="preserve">DR. ANTE STARČEVIĆA 5 </t>
  </si>
  <si>
    <t>Industrijsko-obrtnička škola Sisak</t>
  </si>
  <si>
    <t xml:space="preserve">Marijana Cvetkovića 2 </t>
  </si>
  <si>
    <t xml:space="preserve">44010 SISAK </t>
  </si>
  <si>
    <t xml:space="preserve">TRNAC 67 </t>
  </si>
  <si>
    <t xml:space="preserve">KLIŠKA 25 </t>
  </si>
  <si>
    <t xml:space="preserve">TRG HRVATSKE NEZAVISNOSTI 2 </t>
  </si>
  <si>
    <t xml:space="preserve">ĐAČKA 5 </t>
  </si>
  <si>
    <t>JURIJA BARAKOVIĆA BB</t>
  </si>
  <si>
    <t>MIKLINOVEC 6 A</t>
  </si>
  <si>
    <t>Osnovna škola PETAR LORINI</t>
  </si>
  <si>
    <t xml:space="preserve">SALI III 20 </t>
  </si>
  <si>
    <t xml:space="preserve">CVJETNO NASELJE 41 </t>
  </si>
  <si>
    <t xml:space="preserve">PUT LUKE 2 </t>
  </si>
  <si>
    <t xml:space="preserve">FRANKOPANSKA 16 </t>
  </si>
  <si>
    <t>OSNOVNA ŠKOLA POREČ</t>
  </si>
  <si>
    <t xml:space="preserve">K. HUGUESA 7 </t>
  </si>
  <si>
    <t>Osnovna škola JELENJE - DRAŽICE</t>
  </si>
  <si>
    <t xml:space="preserve">ŠKOLSKA 53 </t>
  </si>
  <si>
    <t xml:space="preserve">KRALJA PETRA KREŠIMIRA IV. 30 </t>
  </si>
  <si>
    <t xml:space="preserve">OBALA KNEZA TRPIMIRA 26 </t>
  </si>
  <si>
    <t xml:space="preserve">STANKOVCI 230 </t>
  </si>
  <si>
    <t xml:space="preserve">BRAĆE RADIĆA 1 </t>
  </si>
  <si>
    <t xml:space="preserve">NODILOVA 1 </t>
  </si>
  <si>
    <t xml:space="preserve">ŠTRIGOVA 102 </t>
  </si>
  <si>
    <t xml:space="preserve">RUŽINA 32 </t>
  </si>
  <si>
    <t>OSNOVNA ŠKOLA TRPANJ</t>
  </si>
  <si>
    <t xml:space="preserve">KRALJA TOMISLAVA 41 </t>
  </si>
  <si>
    <t xml:space="preserve">SVETOŠIMUNSKA 107 </t>
  </si>
  <si>
    <t xml:space="preserve">BRAĆE RADIĆA 4 </t>
  </si>
  <si>
    <t xml:space="preserve">STOMATOLOŠKA POLIKLINIKA </t>
  </si>
  <si>
    <t xml:space="preserve">MATOŠEVA 2/3 </t>
  </si>
  <si>
    <t xml:space="preserve">TRG BANA JOSIPA JELAČIĆA 1 </t>
  </si>
  <si>
    <t>JAVNA VATROGASNA POSTROJBA GRADA VINKOVACA</t>
  </si>
  <si>
    <t xml:space="preserve">TRG JOSIPA BANA ŠOKČEVIĆA 14 </t>
  </si>
  <si>
    <t xml:space="preserve">ŠETALIŠTE DR.F.TUĐMANA 2 </t>
  </si>
  <si>
    <t xml:space="preserve">ULICA IVE ČAČE 8 </t>
  </si>
  <si>
    <t>22000 VODICE</t>
  </si>
  <si>
    <t xml:space="preserve">KRALJA ZVONIMIRA 10 </t>
  </si>
  <si>
    <t>OSNOVNA ŠKOLA VLADIMIRA NAZORA POTPIĆAN</t>
  </si>
  <si>
    <t xml:space="preserve">DUMBROVA 12 </t>
  </si>
  <si>
    <t xml:space="preserve">KOLODVORSKA ULICA 36 </t>
  </si>
  <si>
    <t>OSNOVNA ŠKOLA MONTE ZARO</t>
  </si>
  <si>
    <t xml:space="preserve">BOŠKOVIĆEV USPON 24 </t>
  </si>
  <si>
    <t>CENTAR ZA KULTURU DR. IVAN KOSTRENČIĆ</t>
  </si>
  <si>
    <t>Školska 1</t>
  </si>
  <si>
    <t xml:space="preserve">ANTE BUŽANČIĆA TICE 1 </t>
  </si>
  <si>
    <t xml:space="preserve">HUM NA SUTLI 156 </t>
  </si>
  <si>
    <t xml:space="preserve">TRG SLOBODE 1 </t>
  </si>
  <si>
    <t>52463 VIŠNJAN - VISIGNANO</t>
  </si>
  <si>
    <t xml:space="preserve">PUT LOVRETA 1 </t>
  </si>
  <si>
    <t>21224 SPLIT</t>
  </si>
  <si>
    <t>OSNOVNA ŠKOLA "JOSIPDOL"</t>
  </si>
  <si>
    <t xml:space="preserve">KARLOVAČKA 17 </t>
  </si>
  <si>
    <t xml:space="preserve">VLADIMIRA NAZORA 2 </t>
  </si>
  <si>
    <t>JAVNA USTANOVALUČKA UPRAVA SLAVONSKI BROD</t>
  </si>
  <si>
    <t>ŠETALIŠTE BRAĆE RADIĆ 19 /A</t>
  </si>
  <si>
    <t xml:space="preserve">KRALJA TOMISLAVA 9 </t>
  </si>
  <si>
    <t>JAVNA USTANOVA ZA UPRAVLJENJE ZAŠTIĆENIM PODRUČJIMA I DRUGIM ZAŠTIĆENIM DIJELOVIMA PRIRODE NA PODRUČJU LIČKO-SENJSKE ŽUPANIJE</t>
  </si>
  <si>
    <t xml:space="preserve">DR.FRANJE TUĐMANA 4 </t>
  </si>
  <si>
    <t xml:space="preserve">K.A.STEPINCA 3 </t>
  </si>
  <si>
    <t xml:space="preserve">POTOČNA 9 </t>
  </si>
  <si>
    <t xml:space="preserve">BRAČKA CESTA 3 </t>
  </si>
  <si>
    <t xml:space="preserve">BRDOVEC, TRG DR.F.TUĐMANA 1 </t>
  </si>
  <si>
    <t xml:space="preserve">TRG PODRAVSKIH HEROJA 7 </t>
  </si>
  <si>
    <t xml:space="preserve">TRG ANTUNA CVETKOVIĆA 27 </t>
  </si>
  <si>
    <t xml:space="preserve">ULICA 144. BRIGADE HRVATSKE VOJSKE 8 </t>
  </si>
  <si>
    <t>10360 SESVETE-ZAGREB</t>
  </si>
  <si>
    <t xml:space="preserve">ANTE STARČEVIĆA 7 </t>
  </si>
  <si>
    <t xml:space="preserve">TRG SVETOG LEONARDA 22 </t>
  </si>
  <si>
    <t>KRIŽANIĆEVA 4 A</t>
  </si>
  <si>
    <t>OSNOVNA ŠKOLA ŠTRIGOVA</t>
  </si>
  <si>
    <t>ŠTRIGOVA 126 A</t>
  </si>
  <si>
    <t xml:space="preserve">KORZO HRVATSKIH BRANITELJA 2 </t>
  </si>
  <si>
    <t>VLADIMIRA NAZORA 2 A</t>
  </si>
  <si>
    <t xml:space="preserve">CVJETNA 4 </t>
  </si>
  <si>
    <t xml:space="preserve">KROZ BURAK 81 </t>
  </si>
  <si>
    <t>OSNOVNA ŠKOLA IVAN GORAN KOVAČIĆ</t>
  </si>
  <si>
    <t>HUGE BADALIĆA 8</t>
  </si>
  <si>
    <t xml:space="preserve">S.RADIĆA 4 </t>
  </si>
  <si>
    <t>Osnovna škola Sirač</t>
  </si>
  <si>
    <t xml:space="preserve">Vladimira Nazora 10 </t>
  </si>
  <si>
    <t>BENKOVAC, LIŠANE OSTROVIČKE BB</t>
  </si>
  <si>
    <t xml:space="preserve">TRG  ANTE  STARČEVIĆA 3 </t>
  </si>
  <si>
    <t xml:space="preserve">GORANSKA 1 </t>
  </si>
  <si>
    <t>Dječji vrtić Školjić</t>
  </si>
  <si>
    <t>Ul. Mile Čulina 10</t>
  </si>
  <si>
    <t>23226 PRIDRAGA</t>
  </si>
  <si>
    <t xml:space="preserve">TRG REPUBLIKE 11 </t>
  </si>
  <si>
    <t>Javna ustanova  "Park prirode Lastovsko otočje"</t>
  </si>
  <si>
    <t xml:space="preserve">TRG SVETOG PETRA 7 </t>
  </si>
  <si>
    <t>OSNOVNA ŠKOLA ZDENKA TURKOVIĆA</t>
  </si>
  <si>
    <t xml:space="preserve">REPUBLIKE HRVATSKE 26 </t>
  </si>
  <si>
    <t xml:space="preserve">MATE GRUBIŠIĆA </t>
  </si>
  <si>
    <t xml:space="preserve">TRG MARŠALA TITA 11 </t>
  </si>
  <si>
    <t>52210 ROVINJ- ROVIGNO</t>
  </si>
  <si>
    <t xml:space="preserve">DEMETROVA 11 </t>
  </si>
  <si>
    <t>PUČKO OTVORENO UČILIŠTE MILUTINA CIHLARA NEHAJEVA SENJ</t>
  </si>
  <si>
    <t xml:space="preserve">J. ORLOVIĆA 2 </t>
  </si>
  <si>
    <t xml:space="preserve">LANIŠĆE 2 </t>
  </si>
  <si>
    <t>I. O.Š. ČAKOVEC</t>
  </si>
  <si>
    <t xml:space="preserve">UL.KRALJA TOMISLAVA 43 </t>
  </si>
  <si>
    <t xml:space="preserve">GAJČANSKA 1 </t>
  </si>
  <si>
    <t xml:space="preserve">TRG KRALJA TOMISLAVA 23 </t>
  </si>
  <si>
    <t xml:space="preserve">ŠETALIŠTE 13.DIVIZIJE 75 </t>
  </si>
  <si>
    <t xml:space="preserve">ULICA MATICE HRVATSKE 5 </t>
  </si>
  <si>
    <t>ŠETALIŠTE VL.NAZORA 2 A</t>
  </si>
  <si>
    <t xml:space="preserve">UL. V. ŠIPEKA 16 </t>
  </si>
  <si>
    <t xml:space="preserve">Kumrovečka 109 </t>
  </si>
  <si>
    <t>10294 PUŠĆA</t>
  </si>
  <si>
    <t>O.Š. MITNICA</t>
  </si>
  <si>
    <t xml:space="preserve">FRUŠKOGORSKA 2 </t>
  </si>
  <si>
    <t>Zavičajni muzej Daruvar</t>
  </si>
  <si>
    <t>Ivana Gundulića 1</t>
  </si>
  <si>
    <t>GRAD VODNJAN - DIGNANO</t>
  </si>
  <si>
    <t xml:space="preserve">TRGOVAČKA 2 </t>
  </si>
  <si>
    <t xml:space="preserve">BOŽIDARA MAGOVCA 17 </t>
  </si>
  <si>
    <t xml:space="preserve">ZABREŽJE 2 </t>
  </si>
  <si>
    <t>GRADSKO KAZALIŠTE MARINA DRŽIĆA</t>
  </si>
  <si>
    <t xml:space="preserve">KOVAČKA 1 </t>
  </si>
  <si>
    <t>IVANA NEPOMUKA JEMERŠIĆA 10 A</t>
  </si>
  <si>
    <t>DOM ZA STARIJE  OSOBE DUBROVNIK</t>
  </si>
  <si>
    <t>BRANITELJA DUBROVNIKA 33</t>
  </si>
  <si>
    <t xml:space="preserve">TRG SV. JURJA 1 </t>
  </si>
  <si>
    <t>JAVNA VATROGASNA POSTROJBA PAZIN</t>
  </si>
  <si>
    <t>VRTLIŠĆE 3 A</t>
  </si>
  <si>
    <t xml:space="preserve">FRANJEVAČKI TRG 7 </t>
  </si>
  <si>
    <t xml:space="preserve">E.BARČIĆA 6 </t>
  </si>
  <si>
    <t>SAVSKA 41 /VI</t>
  </si>
  <si>
    <t xml:space="preserve">BARBAN 133 </t>
  </si>
  <si>
    <t>O.Š. 22.LIPNJA, SISAK</t>
  </si>
  <si>
    <t xml:space="preserve">F LOVRIĆA 27 </t>
  </si>
  <si>
    <t xml:space="preserve">GAJEVO ŠETALIŠTE 21 </t>
  </si>
  <si>
    <t xml:space="preserve">ZAGREBAČKA 30 </t>
  </si>
  <si>
    <t xml:space="preserve">HALLEROVA ALEJA 7 </t>
  </si>
  <si>
    <t>SVEUČILIŠTE J.J. STROSSMAYERA U OSIJEKU - MEDICINSKI FAKULTET</t>
  </si>
  <si>
    <t xml:space="preserve">HUTTLEROVA 4 </t>
  </si>
  <si>
    <t xml:space="preserve">ŽUPANIJSKA 9 </t>
  </si>
  <si>
    <t xml:space="preserve">Gradec 134 </t>
  </si>
  <si>
    <t xml:space="preserve">PARK NIKOLE HOSTA 2 </t>
  </si>
  <si>
    <t>ŽUPANIJSKA UPRAVA ZA CESTE KORRIVNIČKO-KRIŽEVAČKE ŽUPNIJE</t>
  </si>
  <si>
    <t xml:space="preserve">IVANA ZAKMARDIJA DIJANKOVEČKOG 3 </t>
  </si>
  <si>
    <t xml:space="preserve">SVETI PETAR OREHOVEC 90 </t>
  </si>
  <si>
    <t xml:space="preserve">ŠETALIŠTE HRVATSKOG NARODNOG PREPOR 6 </t>
  </si>
  <si>
    <t>SAVSKA CESTA 41 4</t>
  </si>
  <si>
    <t>LOKALNA RAZVOJNA AGENCIJA POžEGA</t>
  </si>
  <si>
    <t xml:space="preserve">INDUSTRIJSKA ULICA 39 </t>
  </si>
  <si>
    <t>DJEČJI VRTIĆ KOCKICA LIPIK</t>
  </si>
  <si>
    <t xml:space="preserve">SLAVONSKA 40 </t>
  </si>
  <si>
    <t xml:space="preserve">LONJSKA 19 </t>
  </si>
  <si>
    <t xml:space="preserve">TRG EUGENA KVATERNIKA 4 </t>
  </si>
  <si>
    <t xml:space="preserve">UL. AKADEMIKA LADISLAVA ŠABANA 17 </t>
  </si>
  <si>
    <t>ZAGREBAČKA 2 B</t>
  </si>
  <si>
    <t xml:space="preserve">OSJEČKA 39 </t>
  </si>
  <si>
    <t>METAŠI BB</t>
  </si>
  <si>
    <t xml:space="preserve">DRAŠKOVIĆEVA 13 </t>
  </si>
  <si>
    <t>VELIKI TRG 8 A</t>
  </si>
  <si>
    <t>CENTAR ZA ODGOJ I OBRAZOVANJE SLAVA RAŠKAJ ZAGREB</t>
  </si>
  <si>
    <t xml:space="preserve">NAZOROVA 47 </t>
  </si>
  <si>
    <t xml:space="preserve">PUT MAJDANA 3 </t>
  </si>
  <si>
    <t xml:space="preserve">ORUŽANSKA 1 </t>
  </si>
  <si>
    <t>GALERIJA UMJETNINA GRADA SLAVONSKOG BRODA</t>
  </si>
  <si>
    <t xml:space="preserve">A.STARČEVIĆA 8 </t>
  </si>
  <si>
    <t>O.Š. BRAJDA, RIJEKA</t>
  </si>
  <si>
    <t xml:space="preserve">IVANA RENDIĆA 6 </t>
  </si>
  <si>
    <t xml:space="preserve">VLAČICA 5 </t>
  </si>
  <si>
    <t xml:space="preserve">ANTE ŠUPUKA 29 </t>
  </si>
  <si>
    <t xml:space="preserve">FAKULTETSKA 7 </t>
  </si>
  <si>
    <t>SV. JOSIPA 7</t>
  </si>
  <si>
    <t xml:space="preserve">Osnovna škola Otrići-Dubrave </t>
  </si>
  <si>
    <t xml:space="preserve">OTRIĆ - SEOCI 3 </t>
  </si>
  <si>
    <t>20342 OTRIĆ - SEOCI</t>
  </si>
  <si>
    <t xml:space="preserve">DUNJEVAC 17 </t>
  </si>
  <si>
    <t>CENTAR ZA ODGOJ I OBRAZOVANJE VINKO BEK</t>
  </si>
  <si>
    <t>KUŠLANOVA 59 A</t>
  </si>
  <si>
    <t xml:space="preserve">VATROGASNA 1 </t>
  </si>
  <si>
    <t xml:space="preserve">PARK KRALJA PETRA KREŠIMIRA IV 6 </t>
  </si>
  <si>
    <t>DJEČJI VRTIĆ RAČIĆI</t>
  </si>
  <si>
    <t>LJESKOVA 4 A</t>
  </si>
  <si>
    <t>Osnovna škola Svete Ane u Osijeku</t>
  </si>
  <si>
    <t xml:space="preserve">Ulica Svete Ane 2 </t>
  </si>
  <si>
    <t xml:space="preserve">PLEMIĆA BORELLI 9 </t>
  </si>
  <si>
    <t xml:space="preserve">TRG MATE LOVRAKA 3 </t>
  </si>
  <si>
    <t xml:space="preserve">ŽUPSKA 2 </t>
  </si>
  <si>
    <t xml:space="preserve">VALTURSKO POLJE 211 </t>
  </si>
  <si>
    <t>SREDNJA STRUKOVNA ŠKOLA  ŠIBENIK</t>
  </si>
  <si>
    <t xml:space="preserve">ANTE ŠUPUKA 31 </t>
  </si>
  <si>
    <t>GRADSKI MUZEJ  SENJ</t>
  </si>
  <si>
    <t xml:space="preserve">OGRIZOVIĆEVA 5 </t>
  </si>
  <si>
    <t xml:space="preserve">ILIJE GREGORIĆA, BRDOVEC 13 </t>
  </si>
  <si>
    <t>POSLOVNI PARK KARLOVAC 1 /A</t>
  </si>
  <si>
    <t xml:space="preserve">ŠPANOVIĆEVA 18 </t>
  </si>
  <si>
    <t xml:space="preserve">TRG BANA JOSIPA JELAČIĆA 5 </t>
  </si>
  <si>
    <t xml:space="preserve">ALDO NEGRI 46 </t>
  </si>
  <si>
    <t>ZATVOR U PULI-POLA</t>
  </si>
  <si>
    <t xml:space="preserve">KRANJČEVIĆEVA 6 </t>
  </si>
  <si>
    <t xml:space="preserve">TRG PETRA ZRINSKOG 9 </t>
  </si>
  <si>
    <t>ZELENI PUT 1</t>
  </si>
  <si>
    <t>INDUSTRIJSKO-OBRTNIČKA ŠKOLA</t>
  </si>
  <si>
    <t xml:space="preserve">KUMIČIĆEVA 55 </t>
  </si>
  <si>
    <t xml:space="preserve">DRAŠKOVIĆEVA 47 </t>
  </si>
  <si>
    <t>OSNOVNA ŠKOLA VISOKA</t>
  </si>
  <si>
    <t xml:space="preserve">VRH VISOKE 32 </t>
  </si>
  <si>
    <t>Park hrvatskih branitelja 3</t>
  </si>
  <si>
    <t xml:space="preserve">TRG SLOBODE 7 </t>
  </si>
  <si>
    <t>TRG SV. FLORIJANA 14</t>
  </si>
  <si>
    <t xml:space="preserve">MILISLAVA DEMERCA 8 </t>
  </si>
  <si>
    <t xml:space="preserve">ULICA BANA JOSIPA JELAČIĆA 4 </t>
  </si>
  <si>
    <t xml:space="preserve">KRALJA TOMISLAVA 141 </t>
  </si>
  <si>
    <t>OSNOVNA ŠKOLA BROD MORAVICE</t>
  </si>
  <si>
    <t>OSNOVNA ŠKOLA IVANA GUNDULIĆA</t>
  </si>
  <si>
    <t>SUSTJEPANSKA 4 283</t>
  </si>
  <si>
    <t xml:space="preserve">DR. MIRKA CRKVENCA 1 </t>
  </si>
  <si>
    <t xml:space="preserve">STJEPANA RADIĆA 6 </t>
  </si>
  <si>
    <t xml:space="preserve">VUKOVARSKA 1 </t>
  </si>
  <si>
    <t xml:space="preserve">TRG F.B.T. LEAKOVIĆA 15 </t>
  </si>
  <si>
    <t xml:space="preserve">KRALJA ZVONIMIRA 12 </t>
  </si>
  <si>
    <t>OSNOVNA ŠKOLA BRDA</t>
  </si>
  <si>
    <t xml:space="preserve">PUT BRDA 2 </t>
  </si>
  <si>
    <t>GRADSKI MUZEJ MAKARSKA</t>
  </si>
  <si>
    <t xml:space="preserve">OBALA KRALJA TOMISLAVA 17 </t>
  </si>
  <si>
    <t xml:space="preserve">Osnovna škola braće Radića </t>
  </si>
  <si>
    <t xml:space="preserve">ŠKOLSKA 20 </t>
  </si>
  <si>
    <t>OSNOVNA ŠKOLA PETRA PRERADOVIĆA</t>
  </si>
  <si>
    <t xml:space="preserve">TRG PETRA PRERADOVIĆA 1 </t>
  </si>
  <si>
    <t>CENTAR ZA ODGOJ I OBRAZOVANJE RIJEKA</t>
  </si>
  <si>
    <t xml:space="preserve">SENJSKIH USKOKA 2 </t>
  </si>
  <si>
    <t>O.Š. BRAĆE RADIĆA, BRAČEVIĆ</t>
  </si>
  <si>
    <t xml:space="preserve">VRBA I. 11 </t>
  </si>
  <si>
    <t xml:space="preserve">BOLNIČKA 74 </t>
  </si>
  <si>
    <t xml:space="preserve">SVETOG KRIŽA 8 </t>
  </si>
  <si>
    <t xml:space="preserve">BANIJA 14 </t>
  </si>
  <si>
    <t xml:space="preserve">ŠKOLSKA 22 </t>
  </si>
  <si>
    <t xml:space="preserve">I.B.Mažuranić 4 </t>
  </si>
  <si>
    <t>O.Š. JOSIPA ANTUNA ĆOLNIĆA, ĐAKOVO</t>
  </si>
  <si>
    <t xml:space="preserve">TRG NIKOLE ŠUBIĆA ZRINSKOG 4 </t>
  </si>
  <si>
    <t xml:space="preserve">PREOBRAŽENSKA 4 </t>
  </si>
  <si>
    <t xml:space="preserve">DR.F.TUĐMANA 1 </t>
  </si>
  <si>
    <t xml:space="preserve">A.G. MATOŠA 1 </t>
  </si>
  <si>
    <t xml:space="preserve">TRG DR.FRANJE TUĐMANA 2 </t>
  </si>
  <si>
    <t>SREDNJOŠKOLSKI ĐAČKI DOM OSIJEK</t>
  </si>
  <si>
    <t>OSNOVNA ŠKOLA LUČAC</t>
  </si>
  <si>
    <t xml:space="preserve">OMIŠKA 27 </t>
  </si>
  <si>
    <t xml:space="preserve">VLADIMIRA NAZORA 7 </t>
  </si>
  <si>
    <t>VRBOVA 258 A</t>
  </si>
  <si>
    <t xml:space="preserve">TRG REPUBLIKE HRVATSKE 12 </t>
  </si>
  <si>
    <t>OSNOVNA ŠKOLA TRNOVITIČKI POPOVAC</t>
  </si>
  <si>
    <t xml:space="preserve">TRNOVITIČKI POPOVAC 80 </t>
  </si>
  <si>
    <t xml:space="preserve">SMOKVIK 7 </t>
  </si>
  <si>
    <t xml:space="preserve">TRGOVAČKA 6 </t>
  </si>
  <si>
    <t xml:space="preserve">IVE TIJARDOVIĆA 60 </t>
  </si>
  <si>
    <t xml:space="preserve">ULICA HRVATSKE BRATSKE ZAJEDNICE 1 </t>
  </si>
  <si>
    <t xml:space="preserve">GAJEVA 25 </t>
  </si>
  <si>
    <t xml:space="preserve">AUGUSTA  CESARCA 18 </t>
  </si>
  <si>
    <t xml:space="preserve">TRG HRVATS. KRALJICE JELENE 1 </t>
  </si>
  <si>
    <t>49223 SVETI KRIŽ ZAČRETJE</t>
  </si>
  <si>
    <t xml:space="preserve">GRUDA 152 </t>
  </si>
  <si>
    <t>ZAGORSKA JAVNA VATROGASNA POSTROJBA, JAVNA USTANOVA</t>
  </si>
  <si>
    <t>Prilaz dr. Franje Tuđmana 7D</t>
  </si>
  <si>
    <t xml:space="preserve">GOSPE OD KARMELA 1 </t>
  </si>
  <si>
    <t xml:space="preserve">MAROJICE KABOGE 12 </t>
  </si>
  <si>
    <t xml:space="preserve">TRG HRVATSKIH VELIKANA 36 </t>
  </si>
  <si>
    <t xml:space="preserve">TRG HRVATSKIH BRANITELJA 3 </t>
  </si>
  <si>
    <t xml:space="preserve">STRAŽNIČKA 14 </t>
  </si>
  <si>
    <t xml:space="preserve">VARAŽDINSKA 98 </t>
  </si>
  <si>
    <t xml:space="preserve">ANTE STARČEVIĆA 23 </t>
  </si>
  <si>
    <t xml:space="preserve">TRG EUGENA KVATERNIKA 2 </t>
  </si>
  <si>
    <t>Osnovna škola Antuna Augustinčića</t>
  </si>
  <si>
    <t>Ulica Vladimira  Nazora  2A</t>
  </si>
  <si>
    <t xml:space="preserve">dr. FRANJE TUĐMANA 40 </t>
  </si>
  <si>
    <t xml:space="preserve">ULICA HRVATSKIH VELIKANA 2 </t>
  </si>
  <si>
    <t xml:space="preserve">TITOV TRG 11 </t>
  </si>
  <si>
    <t>KAZNIONICA U  TUROPOLJU</t>
  </si>
  <si>
    <t>Braće Radića 105, Kuče</t>
  </si>
  <si>
    <t xml:space="preserve">CISTA PROVO </t>
  </si>
  <si>
    <t xml:space="preserve">TINA UJEVIĆA 1 </t>
  </si>
  <si>
    <t xml:space="preserve">KALNIČKA 17 </t>
  </si>
  <si>
    <t xml:space="preserve">DR. FRANJE TUĐMANA 4 </t>
  </si>
  <si>
    <t xml:space="preserve">FRANKOPANSKA 8 </t>
  </si>
  <si>
    <t xml:space="preserve">VIKTORA CARA EMINA 5 </t>
  </si>
  <si>
    <t xml:space="preserve">IVANA GUNDULIĆA 2 </t>
  </si>
  <si>
    <t xml:space="preserve">AVENIJA VUKOVARA 18 </t>
  </si>
  <si>
    <t>O.Š. MILANA ŠORGA, OPRTALJ</t>
  </si>
  <si>
    <t xml:space="preserve">MATKA LAGINJE 25 </t>
  </si>
  <si>
    <t>52428 OPRTALJ - PORTOLE</t>
  </si>
  <si>
    <t>O.Š. DR. FRA KARLO BALIĆ, ŠESTANOVAC</t>
  </si>
  <si>
    <t>OSNOVNA ŠKOLA ZRINSKIH NUŠTAR</t>
  </si>
  <si>
    <t xml:space="preserve">PETRA ZRINSKOG 13 </t>
  </si>
  <si>
    <t>Osnovna škola Mijat Stojanović</t>
  </si>
  <si>
    <t xml:space="preserve">V.NAZORA 1 </t>
  </si>
  <si>
    <t xml:space="preserve">TRG SVETOG IVANA KRSTITELJA 2 </t>
  </si>
  <si>
    <t xml:space="preserve">PODJAVORI 27 </t>
  </si>
  <si>
    <t xml:space="preserve">BRANITELJA DUBROVNIKA 42 </t>
  </si>
  <si>
    <t>OSNOVNA ŠKOLA LJUBO BABIĆ</t>
  </si>
  <si>
    <t xml:space="preserve">ANTE I DAVIDA STARČEVIĆA 16 </t>
  </si>
  <si>
    <t xml:space="preserve">TRG JOSIPA BANA JELAČIĆA 1 </t>
  </si>
  <si>
    <t xml:space="preserve">VINOGRADSKA 2 </t>
  </si>
  <si>
    <t>OSNOVNA ŠKOLA TAR-VABRIGA - SCUOLA ELEMENTARE TORRE-ABREGA</t>
  </si>
  <si>
    <t xml:space="preserve">ISTARSKA 21 </t>
  </si>
  <si>
    <t>GRAD BUJE-BUIE</t>
  </si>
  <si>
    <t xml:space="preserve">ISTARSKA 2 </t>
  </si>
  <si>
    <t xml:space="preserve">BANA JOSIPA JELAČIĆA 50 </t>
  </si>
  <si>
    <t xml:space="preserve">MATICE HRVATSKE 11 </t>
  </si>
  <si>
    <t>Osnovna škola fra Bernardina Tome Leakovića</t>
  </si>
  <si>
    <t>Braće Radića 38a</t>
  </si>
  <si>
    <t xml:space="preserve">ŠETALIŠTE HRV.NARODNOG PREPORODA 13 </t>
  </si>
  <si>
    <t xml:space="preserve">VELIKA 2 </t>
  </si>
  <si>
    <t xml:space="preserve">NOVO RIVA 4 </t>
  </si>
  <si>
    <t>OSNOVNA ŠKOLA JOSIPA RAČIĆA</t>
  </si>
  <si>
    <t>SREDNJACI 30</t>
  </si>
  <si>
    <t xml:space="preserve">KRALJA TOMISLAVA 206 </t>
  </si>
  <si>
    <t xml:space="preserve">EUROPSKA AVENIJA 9 </t>
  </si>
  <si>
    <t xml:space="preserve">GRADSKI TRG 4 </t>
  </si>
  <si>
    <t xml:space="preserve">VINIČKA 5 </t>
  </si>
  <si>
    <t>SPECIJALNA BOLNICA ZA KRONIČNE BOLESTI DJEČJE DOBI GORNJA BISTRA</t>
  </si>
  <si>
    <t xml:space="preserve">BOLNIČKA 21 </t>
  </si>
  <si>
    <t>Osnovna škola Mladost</t>
  </si>
  <si>
    <t xml:space="preserve">SJENJAK 7 </t>
  </si>
  <si>
    <t xml:space="preserve">SVETOG PETRA 8 </t>
  </si>
  <si>
    <t xml:space="preserve">BRAĆE RADIĆA 63 </t>
  </si>
  <si>
    <t xml:space="preserve">MAGISTRATSKA 1 </t>
  </si>
  <si>
    <t>DOM ZDRAVLJA PRIMORSKO GORANSKE ŽUPANIJE</t>
  </si>
  <si>
    <t>KREŠIMIROVA 52 A</t>
  </si>
  <si>
    <t xml:space="preserve">ADELE SIXTA 2 </t>
  </si>
  <si>
    <t xml:space="preserve">DONJI MUĆ </t>
  </si>
  <si>
    <t>I. ULICA 1 A</t>
  </si>
  <si>
    <t>DRVODJELJSKA I STROJARSKA ŠKOLA RIJEKA</t>
  </si>
  <si>
    <t xml:space="preserve">JOŽE VLAHOVIĆA 10 </t>
  </si>
  <si>
    <t xml:space="preserve">SV. MATEJA 131 </t>
  </si>
  <si>
    <t>IVANA MEŠTROVIĆA 1 /11</t>
  </si>
  <si>
    <t xml:space="preserve">TRG KRALJA PETRA SVAČIĆA 8 </t>
  </si>
  <si>
    <t xml:space="preserve">BOŠNJACI 6 </t>
  </si>
  <si>
    <t xml:space="preserve">GLAVNA 33 </t>
  </si>
  <si>
    <t xml:space="preserve">MLINARSKA 25 </t>
  </si>
  <si>
    <t xml:space="preserve">EUROPSKA AVENIJA 11 </t>
  </si>
  <si>
    <t>I. OSNOVNA ŠKOLA BJELOVAR</t>
  </si>
  <si>
    <t>DJEČJI VRTIĆ CICIBAN VELIKA GORICA</t>
  </si>
  <si>
    <t xml:space="preserve">VLADIMIRA VIDRIĆA 2 </t>
  </si>
  <si>
    <t xml:space="preserve">ANTUNA MIHANOVIĆA 3 </t>
  </si>
  <si>
    <t>Slavonska avenija 4</t>
  </si>
  <si>
    <t>I.O.Š. VARAŽDIN</t>
  </si>
  <si>
    <t xml:space="preserve">KRALJA PETRA KREŠIMIRA IV 10 </t>
  </si>
  <si>
    <t xml:space="preserve">DR. FRANJE TUĐMANA 189 </t>
  </si>
  <si>
    <t xml:space="preserve">TRG NIKOLE ŠUBIĆA ZRINSKOG 3 </t>
  </si>
  <si>
    <t>Osnovna škola Tenja</t>
  </si>
  <si>
    <t>CENTAR ZA REHABILITACIJU MIR</t>
  </si>
  <si>
    <t>PUT MIRA 16</t>
  </si>
  <si>
    <t xml:space="preserve">HRVACE 225 </t>
  </si>
  <si>
    <t xml:space="preserve">MOKRIČKA 54 </t>
  </si>
  <si>
    <t xml:space="preserve">43.ISTARSKE DIVIZIJE 3 </t>
  </si>
  <si>
    <t>SVEUČILIŠTE U SPLITU, PRIRODOSLOVNO-MATEMATIČKI FAKULTET</t>
  </si>
  <si>
    <t xml:space="preserve">RUĐERA BOŠKOVIĆA 33 </t>
  </si>
  <si>
    <t xml:space="preserve">SPLITSKA 14 </t>
  </si>
  <si>
    <t xml:space="preserve">LJUDEVITA GAJA 1 </t>
  </si>
  <si>
    <t>JOSIPA ZORIĆA 21 A</t>
  </si>
  <si>
    <t xml:space="preserve">DR. IVANA KRANJČEVA 5 </t>
  </si>
  <si>
    <t>KNJIŽNICA I ĆITAONICA</t>
  </si>
  <si>
    <t xml:space="preserve">TRG KRALJA TOMISLAVA 25 </t>
  </si>
  <si>
    <t xml:space="preserve">BUDAČKA 12 </t>
  </si>
  <si>
    <t>NARODNA KNJIŽNICA I ČITAONICA GRIGOR VITEZ - GORNJI BOGIČEVCI</t>
  </si>
  <si>
    <t>OSNOVNA ŠKOLA STJEPANA CVRKOVIĆA</t>
  </si>
  <si>
    <t>VLADIMIRA NAZORA 18 A</t>
  </si>
  <si>
    <t>ŽELJEZNIČKA 1 /A</t>
  </si>
  <si>
    <t xml:space="preserve">OBALA KRALJA TOMISLAVA 1 </t>
  </si>
  <si>
    <t xml:space="preserve">VLADIMIRA NAZORA 185 </t>
  </si>
  <si>
    <t>31552 DONJI MIHOLJAC</t>
  </si>
  <si>
    <t xml:space="preserve">BRAĆE CVIJIĆA 18 </t>
  </si>
  <si>
    <t>SREDNJA ŠKOLA, NOVSKA</t>
  </si>
  <si>
    <t>OSNOVNA ŠKOLA KLINČA SELA</t>
  </si>
  <si>
    <t>AMRUŠEVA 32</t>
  </si>
  <si>
    <t xml:space="preserve">VIJENAC KARDINALA ALOJZIJA STEPINCA 11 </t>
  </si>
  <si>
    <t xml:space="preserve">ŠTRIGOVA 87 </t>
  </si>
  <si>
    <t>I. G. KOVAČIĆA 1 E</t>
  </si>
  <si>
    <t xml:space="preserve">UL. JOSIPA BROZA 12 </t>
  </si>
  <si>
    <t>OSNOVNA ŠKOLA FRANJE HORVATA KIŠA</t>
  </si>
  <si>
    <t xml:space="preserve">TRG SVETE ANE 28 </t>
  </si>
  <si>
    <t xml:space="preserve">PRED DVOROM 1 </t>
  </si>
  <si>
    <t>JAVNA USTANOVA RAZVOJNA AGENCIJA ŠIBENSK O-KNINSKE ŽUPANIJE ZA KOORDINACIJU I POTICANJE REGIONALNOG RAZVOJA ŠIBENSKO -KNINSKE ŽUPANIJE</t>
  </si>
  <si>
    <t xml:space="preserve">VELIMIRA ŠKORPIKA 6 </t>
  </si>
  <si>
    <t>22000 ŠIBRNIK</t>
  </si>
  <si>
    <t xml:space="preserve">ŽUPANIJSKA 50 </t>
  </si>
  <si>
    <t xml:space="preserve">RIZZIJEVA 40 </t>
  </si>
  <si>
    <t xml:space="preserve">Kralja Zvonimira 96 </t>
  </si>
  <si>
    <t xml:space="preserve">IAVANA MEŠTROVIĆA 3 </t>
  </si>
  <si>
    <t xml:space="preserve">PUT POLJOPRIVREDNIKA 5 </t>
  </si>
  <si>
    <t xml:space="preserve">STJEPANA RADIĆA 15 </t>
  </si>
  <si>
    <t>Javna ustanova AQUATIKA - SLATKOVODNI AKVARIJ KARLOVAC</t>
  </si>
  <si>
    <t>ULICA BRANKA ČAVLOVIĆA ČAVLEKA 1 /A</t>
  </si>
  <si>
    <t>ŽUPANIJSKA UPRAVA ZA CESTE BJELOVARSKO- BILOGORSKE ŽUPANIJE</t>
  </si>
  <si>
    <t xml:space="preserve">J.JELAČIĆA 2 </t>
  </si>
  <si>
    <t>OSNOVNA ŠKOLA VIKTORA CARA EMINA</t>
  </si>
  <si>
    <t xml:space="preserve">9.RUJNA 4 </t>
  </si>
  <si>
    <t>Dječji vrtić ZVONČICA PUNITOVCI</t>
  </si>
  <si>
    <t>Stjepana Radića 58B</t>
  </si>
  <si>
    <t xml:space="preserve">BRUNA BUŠIĆA 6 </t>
  </si>
  <si>
    <t>OSNOVNA ŠKOLA BEDENICA</t>
  </si>
  <si>
    <t>BEDENICA 111</t>
  </si>
  <si>
    <t>OSNOVNA ŠKOLA IVAN BENKOVIĆ</t>
  </si>
  <si>
    <t xml:space="preserve">HRVATSKOG PREPORODA 68 </t>
  </si>
  <si>
    <t xml:space="preserve">SENJSKIH ŽRTAVA 15 </t>
  </si>
  <si>
    <t xml:space="preserve">K. LJ. POSAVSKOG 27 </t>
  </si>
  <si>
    <t>DJEČJI VRTIĆ CVRČAK POSEDARJE</t>
  </si>
  <si>
    <t xml:space="preserve">TRG MARTINA POSEDARSKOG 1 </t>
  </si>
  <si>
    <t xml:space="preserve">ZAGORSKA 23 </t>
  </si>
  <si>
    <t xml:space="preserve">ŠKOLSKA 12 </t>
  </si>
  <si>
    <t xml:space="preserve">TRG J. F. KENNEDY-a 5 </t>
  </si>
  <si>
    <t xml:space="preserve">ŽAKANJE 58 </t>
  </si>
  <si>
    <t xml:space="preserve">TRG KRALJA ZVONIMIRA 6 </t>
  </si>
  <si>
    <t>33441 GRADINA</t>
  </si>
  <si>
    <t>GLAZBENA ŠKOLA IVANA MATETIĆA RONJGOVA, RIJEKA</t>
  </si>
  <si>
    <t xml:space="preserve">LAGINJINA 1 </t>
  </si>
  <si>
    <t>CENTAR ZA ODGOJ I OBRAZOVANJE SLAVA RAŠKAJ SPLIT</t>
  </si>
  <si>
    <t xml:space="preserve">RADNIČKA 2 </t>
  </si>
  <si>
    <t>BJELOVARSKA 3 A</t>
  </si>
  <si>
    <t xml:space="preserve">dr. LUJE NALETILIĆA 1 </t>
  </si>
  <si>
    <t xml:space="preserve">LIPOVEČKA 22 </t>
  </si>
  <si>
    <t xml:space="preserve">BUDAČKA 55 </t>
  </si>
  <si>
    <t>Osnovna škola Omišalj</t>
  </si>
  <si>
    <t xml:space="preserve">BAJEČ 8 </t>
  </si>
  <si>
    <t xml:space="preserve">VUKOVARSKA 7 </t>
  </si>
  <si>
    <t xml:space="preserve">LJUDEVITA GAJA 24 </t>
  </si>
  <si>
    <t xml:space="preserve">MIHANOVIĆEVA 30 </t>
  </si>
  <si>
    <t xml:space="preserve">TURININA 3 </t>
  </si>
  <si>
    <t>SPECIJALNA BOLNICA ZA MEDICINSKU REHABILITACIJU BIOKOVKA</t>
  </si>
  <si>
    <t xml:space="preserve">PUT CVITAĆKE   9 9 </t>
  </si>
  <si>
    <t xml:space="preserve">ŠETALIŠTE KNEZA BRANIMIRA 12 </t>
  </si>
  <si>
    <t>Osnovna škola dr. Franje Tuđmana</t>
  </si>
  <si>
    <t xml:space="preserve">RIJEČKA 2 </t>
  </si>
  <si>
    <t xml:space="preserve">ANTUNA MIHANOVIĆA 8 </t>
  </si>
  <si>
    <t xml:space="preserve">PRISAVLJE 14 </t>
  </si>
  <si>
    <t xml:space="preserve">ŽRTAVA FAŠIZMA 7 </t>
  </si>
  <si>
    <t xml:space="preserve">TRG J. F. KENNEDY-a 9 </t>
  </si>
  <si>
    <t>SVEUČILIŠTE U ZAGREBU, FAKULTET STROJARSTVA I BRODOGRADNJE</t>
  </si>
  <si>
    <t xml:space="preserve">IVANA LUČIĆA 5 </t>
  </si>
  <si>
    <t>OSNOVNA ŠKOLA  IVANA KUKULJEVIĆA</t>
  </si>
  <si>
    <t xml:space="preserve">KRALJA TOMISLAVA 196 </t>
  </si>
  <si>
    <t>MALI PLAC 1 /A</t>
  </si>
  <si>
    <t xml:space="preserve">RIVA 19 </t>
  </si>
  <si>
    <t xml:space="preserve">ŠKOLA ZA MONTAŽU INSTALACIJA I METALNIH KONSTRUKCIJA </t>
  </si>
  <si>
    <t xml:space="preserve">SVETI DUH 129 </t>
  </si>
  <si>
    <t xml:space="preserve">KAPTOL 16 </t>
  </si>
  <si>
    <t xml:space="preserve">DUDOVA 12 </t>
  </si>
  <si>
    <t>52474 BRTONIGLA - VERTENEGLIO</t>
  </si>
  <si>
    <t xml:space="preserve">Trg Mate Lovraka 11 </t>
  </si>
  <si>
    <t xml:space="preserve">BRAĆE RADIĆA 67 </t>
  </si>
  <si>
    <t xml:space="preserve">BOLNIČKA 59 </t>
  </si>
  <si>
    <t xml:space="preserve">OPATIČKA 10 </t>
  </si>
  <si>
    <t xml:space="preserve">SAMOSTANSKA 2 </t>
  </si>
  <si>
    <t>OSNOVNA ŠKOLA BELICA</t>
  </si>
  <si>
    <t xml:space="preserve">DR. LJUDEVITA GAJA 21 </t>
  </si>
  <si>
    <t>STROJARSKA TEHNIČKA ŠKOLA FAUSTA VRANČIĆA</t>
  </si>
  <si>
    <t xml:space="preserve">AVENIJA MARINA DRŽIĆA 14 </t>
  </si>
  <si>
    <t xml:space="preserve">FRANKOPANSKA 30 </t>
  </si>
  <si>
    <t>Pučko otvoreno učilište Prelog</t>
  </si>
  <si>
    <t>Hrupine 7B</t>
  </si>
  <si>
    <t xml:space="preserve">HRVATSKI ŠKOLSKI MUZEJ </t>
  </si>
  <si>
    <t xml:space="preserve">TRG REPUBLIKE HRVATSKE 4 </t>
  </si>
  <si>
    <t>SMOKVICA 1 BB</t>
  </si>
  <si>
    <t xml:space="preserve">PREKO </t>
  </si>
  <si>
    <t xml:space="preserve">RADNIČKA 8 </t>
  </si>
  <si>
    <t xml:space="preserve">PLEŠKOVEC 29 </t>
  </si>
  <si>
    <t xml:space="preserve">TRG DR.FRANJE TUĐMANA 4 </t>
  </si>
  <si>
    <t xml:space="preserve">FRANKOPANSKA 40 </t>
  </si>
  <si>
    <t>KRAJ 42 A</t>
  </si>
  <si>
    <t xml:space="preserve">ULICA HRVATSKE REPUBLIKE 43 </t>
  </si>
  <si>
    <t xml:space="preserve">TRG HRVATSKIH RODOLJUBA 2 </t>
  </si>
  <si>
    <t xml:space="preserve">RUĐERA BOŠKOVIĆA 25 </t>
  </si>
  <si>
    <t>OSNOVNA GLAZBENA ŠKOLA IVANA ZAJCA</t>
  </si>
  <si>
    <t>ILICA 227</t>
  </si>
  <si>
    <t xml:space="preserve">BAŠČINSKA CESTA 20 </t>
  </si>
  <si>
    <t xml:space="preserve">HRVATSKIH BRANITELJA 8 </t>
  </si>
  <si>
    <t>VLADIMIRA NAZORA 1 /IV</t>
  </si>
  <si>
    <t>III. GIMNAZIJA</t>
  </si>
  <si>
    <t>GRADSKO DRAMSKO KAZALIŠTE   GAVELLA</t>
  </si>
  <si>
    <t xml:space="preserve">FRANKOPANSK A 8 </t>
  </si>
  <si>
    <t>GLAZBENA ŠKOLA PAVLA MARKOVCA</t>
  </si>
  <si>
    <t xml:space="preserve">TRG ŽRTAVA FAŠIZMA 9 </t>
  </si>
  <si>
    <t xml:space="preserve">OBALA SV. NIKOLE 65 </t>
  </si>
  <si>
    <t>KRALJA ZVONIMIRA 1 B</t>
  </si>
  <si>
    <t>TRG DR.FRANJE TUĐMANA BB</t>
  </si>
  <si>
    <t>Dječji vrtić Zvončić Čepin</t>
  </si>
  <si>
    <t>Ulica grada Vukovara 2</t>
  </si>
  <si>
    <t xml:space="preserve">M. GRDOVIĆA 6 </t>
  </si>
  <si>
    <t xml:space="preserve">TRG REPUBLIKE 5 </t>
  </si>
  <si>
    <t xml:space="preserve">MILOVANA KOVAČIĆA 18 </t>
  </si>
  <si>
    <t xml:space="preserve">UL. 29. LISTOPADA 1918 64 </t>
  </si>
  <si>
    <t xml:space="preserve">PALADA 88 </t>
  </si>
  <si>
    <t xml:space="preserve">GJURE PREJCA 2 </t>
  </si>
  <si>
    <t>DOM UČENIKA - VUKOVAR</t>
  </si>
  <si>
    <t xml:space="preserve">DRINSKA 10 </t>
  </si>
  <si>
    <t xml:space="preserve">TRG SV.MARKA 1 </t>
  </si>
  <si>
    <t xml:space="preserve">TRG HRVATSKOG SKUPA 11 </t>
  </si>
  <si>
    <t>XV. GIMNAZIJA</t>
  </si>
  <si>
    <t>JORDANOVAC  8</t>
  </si>
  <si>
    <t xml:space="preserve">Trg Ante Starčevića 5 </t>
  </si>
  <si>
    <t xml:space="preserve">TRG PETRA ZRINSKOG 2 </t>
  </si>
  <si>
    <t xml:space="preserve">TRUMBIĆEV PUT 7 </t>
  </si>
  <si>
    <t xml:space="preserve">STJEPANA RADIĆA 1 </t>
  </si>
  <si>
    <t xml:space="preserve">RUĐERA BOŠKOVIĆA 37 </t>
  </si>
  <si>
    <t xml:space="preserve">ŠETALIŠTE XX TRAVNJA 56 </t>
  </si>
  <si>
    <t>J. U.  NACIONALNI PARK  SJEVERNI VELEBIT</t>
  </si>
  <si>
    <t xml:space="preserve">KRASNO 96 </t>
  </si>
  <si>
    <t>53274 SENJ</t>
  </si>
  <si>
    <t>TRG SVETOG MARTINA 16</t>
  </si>
  <si>
    <t>IV. Gimnazija</t>
  </si>
  <si>
    <t xml:space="preserve">ULICA ŽARKA DOLINARA 9 </t>
  </si>
  <si>
    <t>OSNOVNA ŠKOLA SESVETSKI KRALJEVEC</t>
  </si>
  <si>
    <t xml:space="preserve">ŠKOLSKA 10 </t>
  </si>
  <si>
    <t>UMJETNIČKI PAVILJON U ZAGREBU</t>
  </si>
  <si>
    <t xml:space="preserve">TRG KRALJA TOMISLAVA 22 </t>
  </si>
  <si>
    <t xml:space="preserve">ULICA BRAĆE RADIĆA 4 </t>
  </si>
  <si>
    <t xml:space="preserve">TRG BANA JOSIPA JELAČIĆA 15 </t>
  </si>
  <si>
    <t>DJEČJI VRTIĆ ŠKRINJICA</t>
  </si>
  <si>
    <t>ULICA VLADIMIRA NAZORA 11</t>
  </si>
  <si>
    <t>J. U.  N. P.  PAKLENICA</t>
  </si>
  <si>
    <t>ULICA DR.F.TUĐMANA 14 A</t>
  </si>
  <si>
    <t>DVOR TRAKOŠĆAN</t>
  </si>
  <si>
    <t xml:space="preserve">TRAKOŠČAN 1 </t>
  </si>
  <si>
    <t>OSNOVNA ŠKOLA ANTUNA MASLE - ORAŠAC</t>
  </si>
  <si>
    <t xml:space="preserve">LUJACI 2 </t>
  </si>
  <si>
    <t>20235 ZATON VELIKI</t>
  </si>
  <si>
    <t>Dječji vrtić RADOST - Vela Luka</t>
  </si>
  <si>
    <t>ULICA 27 17</t>
  </si>
  <si>
    <t xml:space="preserve">TRG MATIJE GUPCA 9 </t>
  </si>
  <si>
    <t xml:space="preserve">DON ANTE BUČANA 3 </t>
  </si>
  <si>
    <t>MUZEJI GRADA KARLOVCA</t>
  </si>
  <si>
    <t xml:space="preserve">STROSSMAYEROV TRG 7 </t>
  </si>
  <si>
    <t>Osnovna škola VLADIMIR  NAZOR BUDINŠČINA</t>
  </si>
  <si>
    <t>BUDINŠČINA 18 C</t>
  </si>
  <si>
    <t xml:space="preserve">GUSTAVA KRKLECA 2 </t>
  </si>
  <si>
    <t>TURISTIČKO - UGOSTITELJSKA ŠKOLA ANTONA ŠTIFANIĆA POREČ</t>
  </si>
  <si>
    <t xml:space="preserve">PRVOMAJSKA 6 </t>
  </si>
  <si>
    <t>OSNOVNA ŠKOLA VIDIKOVAC</t>
  </si>
  <si>
    <t xml:space="preserve">Vladimira Nazora 49 </t>
  </si>
  <si>
    <t>SVEUČILIŠTE U ZAGREBU KINEZIOLOŠKI FAKULTET</t>
  </si>
  <si>
    <t xml:space="preserve">HORVAĆANSKI ZAVOJ 15 </t>
  </si>
  <si>
    <t xml:space="preserve">FRANKOPANSKA 26 </t>
  </si>
  <si>
    <t>Sveučilište u Zagrebu FAKULTET PROMETNIH ZNANOSTI</t>
  </si>
  <si>
    <t>Ulica Lavoslava Vukelića 4</t>
  </si>
  <si>
    <t xml:space="preserve">TRG HRVATSKOG SKUPA 10 </t>
  </si>
  <si>
    <t xml:space="preserve">JOSIPA ZORIĆA 1 </t>
  </si>
  <si>
    <t>GRADSKA KNJIŽNICA "MATIJA VLAČIĆ ILIRIK" ROVINJ-ROVIGNO - BIBLIOTECA CIVICA "MATIJA VLAČIĆ ILIRIK" ROVINJ-ROVIGNO</t>
  </si>
  <si>
    <t xml:space="preserve">DOMENICA PERGOLISA 2 </t>
  </si>
  <si>
    <t xml:space="preserve">GETALDIĆEVA 2 </t>
  </si>
  <si>
    <t xml:space="preserve">KSAVER 208 </t>
  </si>
  <si>
    <t>DJEČJI VRTIĆ RADOST JASTREBARSKO</t>
  </si>
  <si>
    <t xml:space="preserve">BRAĆE RADIĆ 10 </t>
  </si>
  <si>
    <t xml:space="preserve">BANJAVČIĆEVA 9 </t>
  </si>
  <si>
    <t>GRAD ROVINJ - ROVIGNO</t>
  </si>
  <si>
    <t xml:space="preserve">TRG MATTEOTTI 2 </t>
  </si>
  <si>
    <t>DJEČJI VRTIĆ TATJANE MARINIĆ</t>
  </si>
  <si>
    <t xml:space="preserve">ZAGREBAČKA 37 </t>
  </si>
  <si>
    <t xml:space="preserve">MATKA LAGINJE 6 </t>
  </si>
  <si>
    <t>Dječji vrtić Mali Petar</t>
  </si>
  <si>
    <t>Sveti Petar Orehovec 63</t>
  </si>
  <si>
    <t xml:space="preserve">SV. FLORIJANA 2 </t>
  </si>
  <si>
    <t xml:space="preserve">TRG MIMEBELLI 12 </t>
  </si>
  <si>
    <t xml:space="preserve">HRVATSKIH PAVLINA 7 </t>
  </si>
  <si>
    <t>OSNOVNA GLAZBENA ŠKOLA IVE TIJARDOVIĆA DELNICE</t>
  </si>
  <si>
    <t xml:space="preserve">ZAJČEVA 19 </t>
  </si>
  <si>
    <t xml:space="preserve">ANDRIJE ŠTANGERA 34 </t>
  </si>
  <si>
    <t xml:space="preserve">ZAGREBAČKA 2 </t>
  </si>
  <si>
    <t>CENTAR RUDOLF STEINER DARUVAR</t>
  </si>
  <si>
    <t xml:space="preserve">MASARYKOVA 85 </t>
  </si>
  <si>
    <t xml:space="preserve">TRG dr. LEANDERA BROZOVIĆA 1 </t>
  </si>
  <si>
    <t>SVEUČILIŠTE U RIJECI, EKONOMSKI FAKULTET</t>
  </si>
  <si>
    <t xml:space="preserve">IVANA FILIPOVIĆA 4 </t>
  </si>
  <si>
    <t>MLINIŠTE 0 BB</t>
  </si>
  <si>
    <t>SREDNJA ŠKOLA IVANA LUCIĆA - TROGIR</t>
  </si>
  <si>
    <t>PUT MULINE 2 B</t>
  </si>
  <si>
    <t>OSNOVNA ŠKOLA ANTUNA GUSTAVA MATOŠA</t>
  </si>
  <si>
    <t xml:space="preserve">TRG KARDINALA F. KUHARIĆA 3 </t>
  </si>
  <si>
    <t xml:space="preserve">TURANJ 18 </t>
  </si>
  <si>
    <t>ŽUKNICA 1 A</t>
  </si>
  <si>
    <t xml:space="preserve">FRANJEVAČKI PUT 2 </t>
  </si>
  <si>
    <t xml:space="preserve">BARTOLA KAŠIĆA 25 </t>
  </si>
  <si>
    <t xml:space="preserve">MARIJE TEREZIJE 27 </t>
  </si>
  <si>
    <t>ZDRASTVENA I VETERINARSKA ŠKOLA DR. ANDRIJE ŠTAMPARA VINKOVCI</t>
  </si>
  <si>
    <t>HANSA DIETRICHA GENSCHERA 16/A</t>
  </si>
  <si>
    <t xml:space="preserve">PAVLEKA MIŠKINE 14 </t>
  </si>
  <si>
    <t xml:space="preserve">JOSIPA JELAČIĆA 1 </t>
  </si>
  <si>
    <t xml:space="preserve">TRG MATIJE GUPCA 2 </t>
  </si>
  <si>
    <t>SVEUČILIŠTE JOSIPA JURJA STROSSMAYERA U OSIJEKU - PRAVNI FAKULTET</t>
  </si>
  <si>
    <t xml:space="preserve">STJEPANA RADIĆA 13 </t>
  </si>
  <si>
    <t xml:space="preserve">VIJENAC S. HEINRICHA GUTMANNA 26 </t>
  </si>
  <si>
    <t>DOM ZA ODRASLE OSOBE  ZEMUNIK</t>
  </si>
  <si>
    <t>Ulica I br.53</t>
  </si>
  <si>
    <t xml:space="preserve">TRG OPUZENSKE BOJNE 5 </t>
  </si>
  <si>
    <t xml:space="preserve">PALAČA VUKAŠINOVIĆA </t>
  </si>
  <si>
    <t xml:space="preserve">SVILARSKA 12 </t>
  </si>
  <si>
    <t>OSNOVNA ŠKOLA DONJA STUBICA</t>
  </si>
  <si>
    <t xml:space="preserve">TOPLIČKA , 27 </t>
  </si>
  <si>
    <t>CENTAR dr. RUDOLFA STEINERA</t>
  </si>
  <si>
    <t xml:space="preserve">PRVOMAJSKA 4 </t>
  </si>
  <si>
    <t xml:space="preserve">VUKOVARSKA 48 </t>
  </si>
  <si>
    <t>20207 ŽUPA DUBROVAČKA</t>
  </si>
  <si>
    <t>MARUŠEVEC 6</t>
  </si>
  <si>
    <t>SREDNJA STRUKOVNA ŠKOLA BANA JOSIPA JELAČIĆA</t>
  </si>
  <si>
    <t xml:space="preserve">DINKA ŠIMUNOVIĆA 14 </t>
  </si>
  <si>
    <t xml:space="preserve">KARAMANOV PRILAZ 3 </t>
  </si>
  <si>
    <t xml:space="preserve">TRG dr. FRANJE TUĐMANA 9 </t>
  </si>
  <si>
    <t>GRADSKO SATIRIČKO KAZALIŠTE KEREMPUH</t>
  </si>
  <si>
    <t>PROLAZ FADILA HADŽIĆA 3</t>
  </si>
  <si>
    <t xml:space="preserve">HERMANA GMEINERA 1 </t>
  </si>
  <si>
    <t xml:space="preserve">PUT SVETOG ANTE 31 </t>
  </si>
  <si>
    <t>GIMNAZIJA ANTUNA VRANČIĆA, ŠIBENIK</t>
  </si>
  <si>
    <t xml:space="preserve">PUT GIMNAZIJE 64 </t>
  </si>
  <si>
    <t xml:space="preserve">SUPILOVA 78 </t>
  </si>
  <si>
    <t xml:space="preserve">ŠETALIŠTE KNEZA BRANIMIRA 43 </t>
  </si>
  <si>
    <t>JAVNA VATROGASNA POSTROJBA GRADA MALI LOŠINJ, JAVNA USTANOVA</t>
  </si>
  <si>
    <t xml:space="preserve">LOŠINJSKIH BRODOGRADITELJA 48 </t>
  </si>
  <si>
    <t>O.Š. STJEPAN RADIĆ, TIJARICA</t>
  </si>
  <si>
    <t xml:space="preserve">TIJARICA 142 </t>
  </si>
  <si>
    <t xml:space="preserve">JORDANOVAC 110 </t>
  </si>
  <si>
    <t xml:space="preserve">MATICE HRVATSKE 17 </t>
  </si>
  <si>
    <t xml:space="preserve">ALKARSKO TRKALIŠTE 11 </t>
  </si>
  <si>
    <t xml:space="preserve">ŠIROKA ULICA 8 </t>
  </si>
  <si>
    <t xml:space="preserve">NOVA VES 18 </t>
  </si>
  <si>
    <t xml:space="preserve">TRG ANTE BUŽANIĆA TICE 1 </t>
  </si>
  <si>
    <t xml:space="preserve">IVANIŠA NELIPIĆA 2 </t>
  </si>
  <si>
    <t>PRVA SUŠAČKA HRVATSKA GIMNAZIJA RIJEKA</t>
  </si>
  <si>
    <t>DJEČKI VRTIĆ BILI CVITAK</t>
  </si>
  <si>
    <t xml:space="preserve">ANTUNA KONSTANTINA MATASA 8 </t>
  </si>
  <si>
    <t xml:space="preserve">TRG J. F. KENNEDY-a 6 </t>
  </si>
  <si>
    <t>DJEČJI DOM RUŽA PETROVIĆ</t>
  </si>
  <si>
    <t xml:space="preserve">PINO BUDIČIN 17 </t>
  </si>
  <si>
    <t xml:space="preserve">MATKA LAGINJE 21 </t>
  </si>
  <si>
    <t>OSNOVNA ŠKOLA - SCUOLA ELEMENTARE RIVARELA</t>
  </si>
  <si>
    <t xml:space="preserve">EMONIJSKA 4 </t>
  </si>
  <si>
    <t>52466 NOVIGRAD- CITTANOVA</t>
  </si>
  <si>
    <t xml:space="preserve">ŠETALIŠTE IVANA GORANA KOVAČIĆA 1 </t>
  </si>
  <si>
    <t>HALLEROVA ALEJA 6 a</t>
  </si>
  <si>
    <t>BLATSKI FIŽULI USTANOVA U KULTURI</t>
  </si>
  <si>
    <t>Dječji vrtić Radost, Darda</t>
  </si>
  <si>
    <t>ŽRTAVA DOMOVINSKOG RATA 77 A</t>
  </si>
  <si>
    <t xml:space="preserve">GRADEC 97 </t>
  </si>
  <si>
    <t xml:space="preserve">PETRA KREŠIMIRA IV 1 </t>
  </si>
  <si>
    <t>OSNOVNA ŠKOLA BEDEKOVČINA</t>
  </si>
  <si>
    <t xml:space="preserve">GAJEVA 13 </t>
  </si>
  <si>
    <t xml:space="preserve">ZRINSKO-FRANKOPANSKA 40 </t>
  </si>
  <si>
    <t xml:space="preserve">PREOBRAŽENSKI TRG 11 </t>
  </si>
  <si>
    <t xml:space="preserve">PRIMORSKA 9 </t>
  </si>
  <si>
    <t xml:space="preserve">ČAVJA 31 </t>
  </si>
  <si>
    <t>GOSPODARSKA ŠKOLA - ISTITUTO PROFESSIONALE, BUJE</t>
  </si>
  <si>
    <t>52460 BUJE - BUIE</t>
  </si>
  <si>
    <t xml:space="preserve">FRANJEVAČKE STUBE 2 </t>
  </si>
  <si>
    <t>PRIMORJE 45 A</t>
  </si>
  <si>
    <t xml:space="preserve">ATNOFAGASTE 6 </t>
  </si>
  <si>
    <t>ŠKOLSKA ULICA 3 B</t>
  </si>
  <si>
    <t xml:space="preserve">TRG MATICE HRVATSKE 3 </t>
  </si>
  <si>
    <t xml:space="preserve">IVANA I CVIJETE HUIS 519 </t>
  </si>
  <si>
    <t>OSNOVNA ŠKOLA JELKOVEC</t>
  </si>
  <si>
    <t xml:space="preserve">ULICA DRAGANA PLAMENCA 1 </t>
  </si>
  <si>
    <t xml:space="preserve">TRG LJUDEVITA POSAVSKOG 5 </t>
  </si>
  <si>
    <t>O.Š. JURE KAŠTELANA</t>
  </si>
  <si>
    <t>VLADIMIRA RUŽDJAKA 2 A</t>
  </si>
  <si>
    <t xml:space="preserve">ŠKOLSKA 1 </t>
  </si>
  <si>
    <t xml:space="preserve">ŠETALIŠTE dr. FRANJE TUĐMANA 3 </t>
  </si>
  <si>
    <t>DOM ZA ODRASLE OSOBE TURNIĆ</t>
  </si>
  <si>
    <t xml:space="preserve">GIUSEPPE    CARABINO 6 </t>
  </si>
  <si>
    <t>PUT BRAĆE MIHANOVIĆ 4 A</t>
  </si>
  <si>
    <t xml:space="preserve">KALA O KONGULI 2 </t>
  </si>
  <si>
    <t xml:space="preserve">Vatroslava Lisinskog 1 </t>
  </si>
  <si>
    <t xml:space="preserve">LEPUŠIĆEVA 6 </t>
  </si>
  <si>
    <t>ELEKTROTEHIČKA I PROMETNA ŠKOLA OSIJEK</t>
  </si>
  <si>
    <t xml:space="preserve">ISTARSKA 3 </t>
  </si>
  <si>
    <t xml:space="preserve">TRG KRALJA TOMISLAVA 5 </t>
  </si>
  <si>
    <t xml:space="preserve">ILICA 44 </t>
  </si>
  <si>
    <t>SVEUČILIŠTE J.J. STROSSMAYERA U OSIJEKU - FAKULTET ZA ODGOJNE I OBRAZOVNE ZNANOSTI</t>
  </si>
  <si>
    <t xml:space="preserve">CARA HADRIJANA 10 </t>
  </si>
  <si>
    <t xml:space="preserve">MARŠALA TITA 21 </t>
  </si>
  <si>
    <t>40000 ŠENKOVEC</t>
  </si>
  <si>
    <t>OSNOVNA ŠKOLA MATE LOVRAKA</t>
  </si>
  <si>
    <t xml:space="preserve">ALOJZIJE STEPINCA 18 </t>
  </si>
  <si>
    <t xml:space="preserve">ZAGREBAČKA 90 </t>
  </si>
  <si>
    <t>HORVATOVAC 102 A</t>
  </si>
  <si>
    <t xml:space="preserve">dr. FRANJE TUĐMANA 7 </t>
  </si>
  <si>
    <t>OSNOVNA ŠKOLA SVETI MARTIN NA MURI</t>
  </si>
  <si>
    <t xml:space="preserve">TRG SVETOG MARTINA 4 </t>
  </si>
  <si>
    <t>ANSAMBL NARODNIH PLESOVA I PJESAMA HRVATSKE LADO</t>
  </si>
  <si>
    <t>TRG REPUBLIKE HRVATSKE 6 A</t>
  </si>
  <si>
    <t xml:space="preserve">MOŠČENIČKA 1 </t>
  </si>
  <si>
    <t>10110 ZAGREB</t>
  </si>
  <si>
    <t>IVANJOREČKA CESTA 1 /B</t>
  </si>
  <si>
    <t xml:space="preserve">PAVLA BELUHANA 26 </t>
  </si>
  <si>
    <t xml:space="preserve">OSJEČKA 77 </t>
  </si>
  <si>
    <t xml:space="preserve">TRG SV. JURJA 4 </t>
  </si>
  <si>
    <t>53230 PLITVIČKA JEZERA</t>
  </si>
  <si>
    <t xml:space="preserve">BOROVSKA 7 </t>
  </si>
  <si>
    <t xml:space="preserve">VOZIŠĆE 3 </t>
  </si>
  <si>
    <t>GRADSKA KNJIŽNICA RANKO MARINKOVIĆ KOMIŽA</t>
  </si>
  <si>
    <t>KOMIŠKIH ISELJENIKA 1</t>
  </si>
  <si>
    <t xml:space="preserve">PUT GROBLJA 2 </t>
  </si>
  <si>
    <t>GIMNAZIJA ANDRIJE MOHOROVIČIĆA RIJEKA</t>
  </si>
  <si>
    <t xml:space="preserve">FRANA KURELCA 1 </t>
  </si>
  <si>
    <t>Osnovna škola Josipa Broza</t>
  </si>
  <si>
    <t xml:space="preserve">SELSKA CESTA 136 </t>
  </si>
  <si>
    <t>OSNOVNA ŠKOLA KLANA</t>
  </si>
  <si>
    <t xml:space="preserve">ZATREP 5 </t>
  </si>
  <si>
    <t>OSNOVNA ŠKOLA KOPRIVNIČKI BREGI</t>
  </si>
  <si>
    <t xml:space="preserve">TRG SV. ROKA 2 </t>
  </si>
  <si>
    <t>TURISTIČKO-UGOSTITELJSKA ŠKOLA SPLIT</t>
  </si>
  <si>
    <t xml:space="preserve">A. G. MATOŠA 60 </t>
  </si>
  <si>
    <t xml:space="preserve">ŠETALIŠTE GOLUBINJAK 6 </t>
  </si>
  <si>
    <t xml:space="preserve">PUT MIRA 3 </t>
  </si>
  <si>
    <t>KRIBULJA 21 /A</t>
  </si>
  <si>
    <t xml:space="preserve">VLADIMIRA NAZORA 4 </t>
  </si>
  <si>
    <t>OSNOVNA ŠKOLA DONJA DUBRAVA</t>
  </si>
  <si>
    <t xml:space="preserve">KRBULJA 21 </t>
  </si>
  <si>
    <t>SV. IVANA 1/A</t>
  </si>
  <si>
    <t xml:space="preserve">TRG POBJEDE 13 </t>
  </si>
  <si>
    <t xml:space="preserve">POLJANA DR.FRANJE TUĐMANA 9 </t>
  </si>
  <si>
    <t xml:space="preserve">V. KARADŽIĆA 3 </t>
  </si>
  <si>
    <t>O.Š. TINA UJEVIĆA, ZAGREB</t>
  </si>
  <si>
    <t xml:space="preserve">KOTURAŠKA 75 </t>
  </si>
  <si>
    <t>DOM ZA STARIJE I NEMOĆNE OSOBE ĐAKOVO</t>
  </si>
  <si>
    <t>P.PRERADOVIĆA 2 A</t>
  </si>
  <si>
    <t xml:space="preserve">MILANA PRPIĆA 80 </t>
  </si>
  <si>
    <t>HRVATSKE VODE, PRAVNA OSOBA ZA UPRAVLJANJE VODAMA</t>
  </si>
  <si>
    <t xml:space="preserve">ULICA GRADA VUKOVARA 220 </t>
  </si>
  <si>
    <t xml:space="preserve">RAKOVAC 4 </t>
  </si>
  <si>
    <t>JAVNA USTANOVA ZA UPRAVLJANJE PARK - ŠUMOM MARJAN</t>
  </si>
  <si>
    <t xml:space="preserve">KATANJIN  PUT 2 </t>
  </si>
  <si>
    <t>OSNOVNA ŠKOLA JAGODE TRUHELKE</t>
  </si>
  <si>
    <t xml:space="preserve">CRKVENA ULICA 23 </t>
  </si>
  <si>
    <t xml:space="preserve">TRG SLOBODE 36 </t>
  </si>
  <si>
    <t xml:space="preserve">sv.LEOPOLDA MANDIĆA 55 </t>
  </si>
  <si>
    <t xml:space="preserve">MATE LOVRAKA 3 </t>
  </si>
  <si>
    <t>DOM ZA STARIJE OSOBE VELA LUKA</t>
  </si>
  <si>
    <t xml:space="preserve">ULICA 3 1 </t>
  </si>
  <si>
    <t>JAVNA VATROGASNA POSTROJBA GRADA PETRINJE</t>
  </si>
  <si>
    <t xml:space="preserve">VATROGASNA 57 </t>
  </si>
  <si>
    <t xml:space="preserve">DESNA 67 </t>
  </si>
  <si>
    <t xml:space="preserve">VRAPČANSKA 188 </t>
  </si>
  <si>
    <t xml:space="preserve">SAVSKA CESTA 143 </t>
  </si>
  <si>
    <t xml:space="preserve">RADIĆEVA 3 </t>
  </si>
  <si>
    <t xml:space="preserve">TRNSKO 25 </t>
  </si>
  <si>
    <t>K.TOMISLAVA 56 E</t>
  </si>
  <si>
    <t xml:space="preserve">ULICA BREZA 2 </t>
  </si>
  <si>
    <t>OSNOVNA ŠKOLA DAVORINA TERSTENJAKA</t>
  </si>
  <si>
    <t xml:space="preserve">ŠKOLSKA 9 </t>
  </si>
  <si>
    <t xml:space="preserve">TRG POPA MARKA MESIĆA 2 </t>
  </si>
  <si>
    <t xml:space="preserve">STJEPANA RADIĆA 81 </t>
  </si>
  <si>
    <t>Razvojni centar Ličko-senjske županije</t>
  </si>
  <si>
    <t xml:space="preserve">PAZARIŠKA ULICA 36 </t>
  </si>
  <si>
    <t xml:space="preserve">MAGISTRALA 93 </t>
  </si>
  <si>
    <t>TRPIMIROVA 2 V</t>
  </si>
  <si>
    <t>DOM ZA STARIJE OSOBE LIČKO - SENJSKE ŽUPANIJE</t>
  </si>
  <si>
    <t>VRTLARSKA ULICA 36 /38</t>
  </si>
  <si>
    <t xml:space="preserve">CRKVENA 26 </t>
  </si>
  <si>
    <t xml:space="preserve">TRG ALOJZIJA STEPINCA 3 </t>
  </si>
  <si>
    <t>OSNOVNA ŠKOLA PRIMORJE</t>
  </si>
  <si>
    <t>Smokovljani</t>
  </si>
  <si>
    <t>BUKOVČAK 1 C</t>
  </si>
  <si>
    <t xml:space="preserve">TOMISLAVOVA 1 </t>
  </si>
  <si>
    <t xml:space="preserve">TRG ANDRIJE HEBRANGA 11 </t>
  </si>
  <si>
    <t>DJEČJI VRTIĆ LEPTIRIĆ LJUBEŠČICA</t>
  </si>
  <si>
    <t>LJUBEŠKI TRG 1 A</t>
  </si>
  <si>
    <t>Osnovna škola Antuna Mihanovića Petrovsko</t>
  </si>
  <si>
    <t>PETROVSKO 58 A</t>
  </si>
  <si>
    <t>TRG POBJEDE 26 A</t>
  </si>
  <si>
    <t xml:space="preserve">ARGENTINSKA 5 </t>
  </si>
  <si>
    <t>Osnovna škola Don Mihovila Pavlinovića</t>
  </si>
  <si>
    <t>51417 MOŠČENIČKA DRAGA</t>
  </si>
  <si>
    <t xml:space="preserve">POLJIČKA CESTA 35 </t>
  </si>
  <si>
    <t xml:space="preserve">dr. ANTE STARČEVIĆA 23 </t>
  </si>
  <si>
    <t>M.B. RAŠANA 2 /4</t>
  </si>
  <si>
    <t xml:space="preserve">KRALJA TOMISLAVA 13 </t>
  </si>
  <si>
    <t xml:space="preserve">PERIVOJ I..B. MAŽURANIĆ 2 </t>
  </si>
  <si>
    <t>GLAZBENA ŠKOLA FRANJE KUHAČA OSIJEK</t>
  </si>
  <si>
    <t xml:space="preserve">TRG SV.TROJSTVA 1 </t>
  </si>
  <si>
    <t xml:space="preserve">PETRA JAKŠIĆA 3 </t>
  </si>
  <si>
    <t xml:space="preserve">ZRINSKI-FRANKOPANSKA 13 </t>
  </si>
  <si>
    <t xml:space="preserve">KUHAČEVA 9 </t>
  </si>
  <si>
    <t xml:space="preserve">POLJANA PASKA MILIČEVIĆA 1 </t>
  </si>
  <si>
    <t>Dječji vrtić RIJEKA</t>
  </si>
  <si>
    <t xml:space="preserve">VESLARSKA 5 </t>
  </si>
  <si>
    <t>OSNOVNA ŠKOLA PROF.FILIPA LUKASA</t>
  </si>
  <si>
    <t xml:space="preserve">SLAVONSKA 5 </t>
  </si>
  <si>
    <t>Srednja škola Petra Šegedina</t>
  </si>
  <si>
    <t xml:space="preserve">ANTE STARČEVIĆA 52 </t>
  </si>
  <si>
    <t>Dječji vrtić "Ljubičica"</t>
  </si>
  <si>
    <t>Ulica Petra Zoranića 4, Maslenica</t>
  </si>
  <si>
    <t xml:space="preserve">KSAVERSKA CESTA 2 </t>
  </si>
  <si>
    <t xml:space="preserve">ULICA GRADA VUKOVARA 63 </t>
  </si>
  <si>
    <t xml:space="preserve">POSTIRA </t>
  </si>
  <si>
    <t xml:space="preserve">KATEDRALSKA 5 </t>
  </si>
  <si>
    <t xml:space="preserve">ULICA 151. SAMOBORSKE BRIGADE HV 1 </t>
  </si>
  <si>
    <t xml:space="preserve">VESLAČKA 1 </t>
  </si>
  <si>
    <t xml:space="preserve">VLADIMIRA NAZORA 26 </t>
  </si>
  <si>
    <t xml:space="preserve">VIJ.KARDINALA ALOJZIJA STEPINCA 11 </t>
  </si>
  <si>
    <t xml:space="preserve">MOSLAVAČKA 42 </t>
  </si>
  <si>
    <t xml:space="preserve">RUDINSKA 8 </t>
  </si>
  <si>
    <t>BOBOTINE 1 /A</t>
  </si>
  <si>
    <t xml:space="preserve">TRG LJUDEVITA PATAČIĆA 2 </t>
  </si>
  <si>
    <t>Osnovna škola BOBOTA</t>
  </si>
  <si>
    <t xml:space="preserve">MITROVIĆEVA 8 </t>
  </si>
  <si>
    <t>32225 TRPINJA</t>
  </si>
  <si>
    <t xml:space="preserve">TRG DR. T. BARDEKA 10 </t>
  </si>
  <si>
    <t xml:space="preserve">PIĆAN 40 </t>
  </si>
  <si>
    <t xml:space="preserve">BISAG 24 </t>
  </si>
  <si>
    <t>42226 BISAG</t>
  </si>
  <si>
    <t>I. osnovna škola Dugave</t>
  </si>
  <si>
    <t xml:space="preserve">Školski prilaz 7 </t>
  </si>
  <si>
    <t xml:space="preserve">ULICA VLADIMIRA STAHULJAKA 1 </t>
  </si>
  <si>
    <t>10360 ZAGREB  SESVETE</t>
  </si>
  <si>
    <t>ULICA LJUDEVITA POSAVSKOG 7A</t>
  </si>
  <si>
    <t>KRALJA TOMISLAVA 23 A</t>
  </si>
  <si>
    <t xml:space="preserve">ŠKOLA ZA TURIZAM, UGOSTITELJSTVO I TRGOVINU </t>
  </si>
  <si>
    <t xml:space="preserve">KANDLEROVA 48 </t>
  </si>
  <si>
    <t xml:space="preserve">SUKOIŠANSKA 6 </t>
  </si>
  <si>
    <t xml:space="preserve">ŠETALIŠTE DRAGE GERVAISA 4 </t>
  </si>
  <si>
    <t>ZVONIMIROVA 1 A</t>
  </si>
  <si>
    <t xml:space="preserve">GORNJA ULICA 21 </t>
  </si>
  <si>
    <t>DJEČJI VRTIĆ ŠEGRT HLAPIĆ</t>
  </si>
  <si>
    <t xml:space="preserve">Ul.Dobriše Cesarića 4 </t>
  </si>
  <si>
    <t xml:space="preserve">J.B.JELAČIĆA 8 </t>
  </si>
  <si>
    <t>JADRANSKA 107 A</t>
  </si>
  <si>
    <t xml:space="preserve">LJ. F. VUKOTINOVIĆA 2 </t>
  </si>
  <si>
    <t xml:space="preserve">JOSIPA HAMMA 2 </t>
  </si>
  <si>
    <t>O.Š. SREDIŠĆE, ZAGREB</t>
  </si>
  <si>
    <t>ULICA SAVEZNE REPUBLIKE NJEMAČKE 2 A</t>
  </si>
  <si>
    <t>OSNOVNA ŠKOLA FRANKA LISICE POLAČA</t>
  </si>
  <si>
    <t xml:space="preserve">POLAČA 140 </t>
  </si>
  <si>
    <t>Zagrebačka 16</t>
  </si>
  <si>
    <t>UČENIČKI DOM FRANJE BUČARA, ZAGREB</t>
  </si>
  <si>
    <t xml:space="preserve">TRNJANSKA CESTA 33 </t>
  </si>
  <si>
    <t>TRG MATIJE GUPCA 20 /II</t>
  </si>
  <si>
    <t>Osnovna škola Marčana</t>
  </si>
  <si>
    <t xml:space="preserve">MARČANA 166 </t>
  </si>
  <si>
    <t>Dječji vrtić Krijesnica Gorjani</t>
  </si>
  <si>
    <t>Bolokan 1</t>
  </si>
  <si>
    <t>Ulica Lavoslava Švarca 18</t>
  </si>
  <si>
    <t xml:space="preserve">IVE TIJARDOVIĆA 9 </t>
  </si>
  <si>
    <t>BANA JOSIPA JELAČIĆA 22 /A</t>
  </si>
  <si>
    <t xml:space="preserve">BRAĆE PETR 2 </t>
  </si>
  <si>
    <t xml:space="preserve">TRG JOSIPA BANA JELAČIĆA 19 </t>
  </si>
  <si>
    <t xml:space="preserve">KRALJA TOMISLAVA 25 </t>
  </si>
  <si>
    <t>ISTARSKA 13 A</t>
  </si>
  <si>
    <t xml:space="preserve">KOLODVORSKA 3 </t>
  </si>
  <si>
    <t>Osnovna škola Belec</t>
  </si>
  <si>
    <t xml:space="preserve">BELEC 50 </t>
  </si>
  <si>
    <t xml:space="preserve">ŠETALIŠTE HRV. N. PREPORODA 6 </t>
  </si>
  <si>
    <t>Osnovna škola ZADARSKI OTOCI- Zadar</t>
  </si>
  <si>
    <t>Trg Damira Tomljanovića - Gavrana 2</t>
  </si>
  <si>
    <t xml:space="preserve">STJEPANA RADIĆA 156 </t>
  </si>
  <si>
    <t xml:space="preserve">PRIMORJE 39 </t>
  </si>
  <si>
    <t xml:space="preserve">AUGUSTA CESARCA 3 </t>
  </si>
  <si>
    <t xml:space="preserve">NIKOLE TESLE 5 </t>
  </si>
  <si>
    <t xml:space="preserve">SLOBODE 2 </t>
  </si>
  <si>
    <t>POLIVALENTNI KULTURNI CENTAR GROŽNJAN-CENTRO CULTURALE POLIVALENTE GRISIGNANA</t>
  </si>
  <si>
    <t xml:space="preserve">PALAČA SPINOTTI  -MORTEANI </t>
  </si>
  <si>
    <t>52429 GROŽNJAN - GRISIGNANA</t>
  </si>
  <si>
    <t xml:space="preserve">K.TOMISLAVA 89 </t>
  </si>
  <si>
    <t>DJEČJI VRTIĆ KESTEN</t>
  </si>
  <si>
    <t>RUŽMARINSKA ULICA 18</t>
  </si>
  <si>
    <t xml:space="preserve">BREZNIČKI HUM 14 </t>
  </si>
  <si>
    <t>Osnovna škola  MARE-ŠVEL GAMIRŠEK</t>
  </si>
  <si>
    <t xml:space="preserve">MATIJE GUPCA 23 </t>
  </si>
  <si>
    <t xml:space="preserve">TRG KRALJA TOMISLAVA 2 </t>
  </si>
  <si>
    <t xml:space="preserve">PR. TOMISLAVA ŠPOLJARA 2 </t>
  </si>
  <si>
    <t xml:space="preserve">TRENKOVA 44 </t>
  </si>
  <si>
    <t xml:space="preserve">TRG STJEPANA RADIĆA 1 </t>
  </si>
  <si>
    <t>REČICA 33 /A</t>
  </si>
  <si>
    <t xml:space="preserve">TRG HRVATSKIH BRANITELJA </t>
  </si>
  <si>
    <t>Osnovna škola Petra Kanavelića</t>
  </si>
  <si>
    <t>Ulica Ante Starčevića 1</t>
  </si>
  <si>
    <t>O.Š. LJUDEVITA GAJ, LUŽANI</t>
  </si>
  <si>
    <t xml:space="preserve">VLADIMIRA NAZORA 59 </t>
  </si>
  <si>
    <t>ULICA KNEZA TRPIMIRA 2 /A</t>
  </si>
  <si>
    <t xml:space="preserve">SV. LUCIJA 38 </t>
  </si>
  <si>
    <t>DJEĆJI VRTIĆ BUBAMARA</t>
  </si>
  <si>
    <t>TOPLIČKA 27 /A</t>
  </si>
  <si>
    <t xml:space="preserve">BRANIMIROVA OBALA 1 </t>
  </si>
  <si>
    <t>Osnovna škola Ravne njive-Neslanovac Split</t>
  </si>
  <si>
    <t xml:space="preserve">SARAJEVSKA 30 </t>
  </si>
  <si>
    <t xml:space="preserve">AVENIJA GOJKA ŠUŠKA 6 </t>
  </si>
  <si>
    <t>OSNOVNA ŠKOLA BOGUMILA TONIJA</t>
  </si>
  <si>
    <t xml:space="preserve">TRG KRALJA TOMISLAVA 36 </t>
  </si>
  <si>
    <t>Osnovna škola Dr. Branimira Markovića</t>
  </si>
  <si>
    <t xml:space="preserve">IVANA MAŽURANIĆA 22 </t>
  </si>
  <si>
    <t xml:space="preserve">KAMILA FIRINGERA 5 </t>
  </si>
  <si>
    <t>HRVATSKE DRŽAVNOSTI 5 A</t>
  </si>
  <si>
    <t xml:space="preserve">TRG.R.BOŠKOVIĆA 1 </t>
  </si>
  <si>
    <t xml:space="preserve">ADAMIĆEVA 10 </t>
  </si>
  <si>
    <t>AL. JAVORA BB</t>
  </si>
  <si>
    <t>BISAG 24 1</t>
  </si>
  <si>
    <t xml:space="preserve">SUKOŠAN 37 </t>
  </si>
  <si>
    <t>JOŽE ŠURANA BB</t>
  </si>
  <si>
    <t>O.Š. AUGUSTA CESARCA, KRAPINA</t>
  </si>
  <si>
    <t xml:space="preserve">IVANA VRENCEA 1 </t>
  </si>
  <si>
    <t xml:space="preserve">UL. 7. SVIBNJA 2 </t>
  </si>
  <si>
    <t>OSNOVNA ŠKOLA  NIKOLE TESLE</t>
  </si>
  <si>
    <t xml:space="preserve">MATETIĆEVA 67 </t>
  </si>
  <si>
    <t xml:space="preserve">ULICA 57 5 </t>
  </si>
  <si>
    <t xml:space="preserve">SAVSKA 70 </t>
  </si>
  <si>
    <t xml:space="preserve">PUT FERATE 2 </t>
  </si>
  <si>
    <t>Osnovna škola Grigor Vitez</t>
  </si>
  <si>
    <t xml:space="preserve">KORČULANSKA 1 </t>
  </si>
  <si>
    <t xml:space="preserve">JOSIPA BANA JELAČIĆA 4 </t>
  </si>
  <si>
    <t xml:space="preserve">ORLOVAC 2 </t>
  </si>
  <si>
    <t>Kino Edison, multimedijski centar za kulturno-turističke sadržaje</t>
  </si>
  <si>
    <t>Šetalište dr.Franje Tuđmana 13</t>
  </si>
  <si>
    <t xml:space="preserve">BERNARDINA FRANKOPANA 7 </t>
  </si>
  <si>
    <t>ČEŠKI DJEČJI VRTIĆ FERDE MRAVENCA</t>
  </si>
  <si>
    <t>TRG KRALJA TOMISLAVA 7 A</t>
  </si>
  <si>
    <t>OSNOVNA ŠKOLA  VLADIMIR NAZOR</t>
  </si>
  <si>
    <t xml:space="preserve">BRAĆE RADIĆ 17 </t>
  </si>
  <si>
    <t>32253 OTOK</t>
  </si>
  <si>
    <t xml:space="preserve">VLAŠKA 116 </t>
  </si>
  <si>
    <t xml:space="preserve">RAKOVICA 6 </t>
  </si>
  <si>
    <t>OSNOVNA ŠKOLA "IVAN KOZARAC"</t>
  </si>
  <si>
    <t xml:space="preserve">ZRINSKA 8 </t>
  </si>
  <si>
    <t>INSTITUT DRUŠTVENIH ZNANOSTI  IVO PILAR</t>
  </si>
  <si>
    <t>MARULIĆEV TRG 19 /I</t>
  </si>
  <si>
    <t xml:space="preserve">MARINA 1 </t>
  </si>
  <si>
    <t>23211 PAKOŠTANE /VRANA/</t>
  </si>
  <si>
    <t xml:space="preserve">BRAĆE BANAS 2 </t>
  </si>
  <si>
    <t xml:space="preserve">KRAŠIĆ 101 </t>
  </si>
  <si>
    <t>Osnovna škola Rikard Katalinić Jeretov</t>
  </si>
  <si>
    <t xml:space="preserve">NOVA CESTA 53 </t>
  </si>
  <si>
    <t xml:space="preserve">VIŠKI BROJ 11 </t>
  </si>
  <si>
    <t>JOSIPA JURJA STROSSMAYERA 14 A</t>
  </si>
  <si>
    <t xml:space="preserve">TRG IVANE BRLIĆ MAŽURANIĆ 2 </t>
  </si>
  <si>
    <t>Osnovna škola STON</t>
  </si>
  <si>
    <t xml:space="preserve">PUT BRAĆE MIHANOVIĆ 8 </t>
  </si>
  <si>
    <t>Biljske satnije ZNG RH 11a</t>
  </si>
  <si>
    <t>Osnovna škola Stari Jankovci</t>
  </si>
  <si>
    <t xml:space="preserve">NASELJE RUĐERA BOŠKOVIĆA 1 </t>
  </si>
  <si>
    <t xml:space="preserve">TRG BANA JELAČIĆA 1 </t>
  </si>
  <si>
    <t xml:space="preserve">TITOV TRG 3 </t>
  </si>
  <si>
    <t>DJEČJI VRTIĆ LILIPUT TRPINJA</t>
  </si>
  <si>
    <t>MITROVIĆEVA  12A</t>
  </si>
  <si>
    <t xml:space="preserve">TRG dr. FRANJE TUĐMANA 12 </t>
  </si>
  <si>
    <t>NASTAVNI ZAVOD ZA JAVNO ZDRAVSTVO dr. ANDRIJA ŠTAMPAR</t>
  </si>
  <si>
    <t xml:space="preserve">MIROGOJSKA CESTA 16 </t>
  </si>
  <si>
    <t>OSNOVNA ŠKOLA RUDOLFA STROHALA</t>
  </si>
  <si>
    <t>OSNOVNA ŠKOLA JOSIPA KOZARCA</t>
  </si>
  <si>
    <t xml:space="preserve">NIKOLE ŠUBIĆA ZRINSKOG 2 </t>
  </si>
  <si>
    <t xml:space="preserve">Ivana Gorana Kovačića 2 </t>
  </si>
  <si>
    <t>TRG ANTE STARČEVIĆA 4</t>
  </si>
  <si>
    <t>OSNOVNA ŠKOLA NEDELIŠĆE</t>
  </si>
  <si>
    <t xml:space="preserve">TRG REPUBLIKE 9 </t>
  </si>
  <si>
    <t xml:space="preserve">PIĆAN 60 </t>
  </si>
  <si>
    <t xml:space="preserve">TRG MARNJIVA 23 </t>
  </si>
  <si>
    <t>POGON -  ZAGREBAČKI CENTAR ZA NEZAVISNU KULTURU I MLADE</t>
  </si>
  <si>
    <t xml:space="preserve">KNEZA MISLAVA 11 </t>
  </si>
  <si>
    <t xml:space="preserve">DRAVSKA 42 </t>
  </si>
  <si>
    <t>OSNOVNA ŠKOLA - SCUOLA ELEMENTARE "SAN NICOLO"</t>
  </si>
  <si>
    <t xml:space="preserve">MIRKA ČURBEGA 18 </t>
  </si>
  <si>
    <t xml:space="preserve">ŠUBIĆEVA 29 </t>
  </si>
  <si>
    <t xml:space="preserve">ŽRTAVA FAŠIZMA 5 </t>
  </si>
  <si>
    <t xml:space="preserve">MOSLAVAČKA 11 </t>
  </si>
  <si>
    <t>10310 IVANIĆ-GRAD</t>
  </si>
  <si>
    <t xml:space="preserve">BREGANA, KNEZA ZDESLAVA 2 </t>
  </si>
  <si>
    <t>10432 SAMOBOR</t>
  </si>
  <si>
    <t>VATROSLAVA JAGIĆA 3 A</t>
  </si>
  <si>
    <t xml:space="preserve">ZRINSKA 2 </t>
  </si>
  <si>
    <t xml:space="preserve">RUNOVIĆ 211 </t>
  </si>
  <si>
    <t xml:space="preserve">OSNOVNA ŠKOLA AUGUST HARAMBAŠIĆ </t>
  </si>
  <si>
    <t>PRILAZ STADIONU 1 A</t>
  </si>
  <si>
    <t xml:space="preserve">ANTUNA MIHANOVIĆA 19 </t>
  </si>
  <si>
    <t xml:space="preserve">TUROPOLJSKA 29 </t>
  </si>
  <si>
    <t>Osnovna škola Savski Gaj</t>
  </si>
  <si>
    <t xml:space="preserve">REMETINEČKA CESTA 649 </t>
  </si>
  <si>
    <t>SVEUČILIŠTE U ZAGREBU  SVEUČILIŠNI RAČUNSKI CENTAR</t>
  </si>
  <si>
    <t xml:space="preserve">JOSIPA MAROHNIĆA 5 </t>
  </si>
  <si>
    <t>VILE VELEBITA 15 A</t>
  </si>
  <si>
    <t xml:space="preserve">HRVATSKE BRATSKE ZAJEDNICE 80 </t>
  </si>
  <si>
    <t>Osnovna škola Vladimir Gortan</t>
  </si>
  <si>
    <t xml:space="preserve">Prilaz Vladimira Gortana 2 </t>
  </si>
  <si>
    <t xml:space="preserve">VINKOVAČKA 3 </t>
  </si>
  <si>
    <t>ULICA LJUDEVITA GAJA 2 A</t>
  </si>
  <si>
    <t>SISAČKA bb</t>
  </si>
  <si>
    <t>CENTAR ZA ODGOJ I OBRAZOVANJE ŠUBIĆEVAC</t>
  </si>
  <si>
    <t xml:space="preserve">BANA JOSIPA JELAČIĆA 4 </t>
  </si>
  <si>
    <t xml:space="preserve">GRADIĆEVA 4 </t>
  </si>
  <si>
    <t>TRG MATICE HRVATSKE 9 /B</t>
  </si>
  <si>
    <t xml:space="preserve">NERETVANSKA 10 </t>
  </si>
  <si>
    <t xml:space="preserve">ISLANDSKA 2 </t>
  </si>
  <si>
    <t>OSNOVNA ŠKOLA DRAŽ</t>
  </si>
  <si>
    <t xml:space="preserve">IVE LOLE RIBARA 1 </t>
  </si>
  <si>
    <t>SV.I.KRSTITELJA 89</t>
  </si>
  <si>
    <t xml:space="preserve">TRG dr. FRANJE TUĐMANA 5 </t>
  </si>
  <si>
    <t xml:space="preserve">IVANIĆGRADSKA 24 </t>
  </si>
  <si>
    <t>Razvojno inovacijski centar AluTech ustanova za poticanje poduzetništva, istraživanje i razvoj</t>
  </si>
  <si>
    <t xml:space="preserve">TRG IVANA PERKOVCA 35 </t>
  </si>
  <si>
    <t xml:space="preserve">ŠKOLSKA ULICA 14 </t>
  </si>
  <si>
    <t>OSNOVNA ŠKOLA DONJI LAPAC</t>
  </si>
  <si>
    <t xml:space="preserve">DONJI LAPAC 18 </t>
  </si>
  <si>
    <t xml:space="preserve">KRALJA STJEPANA TOMAŠEVIĆA 21 </t>
  </si>
  <si>
    <t xml:space="preserve">TRG FRANJE TUĐMANA 1 </t>
  </si>
  <si>
    <t xml:space="preserve">TRG SV.LUCIJE 4 </t>
  </si>
  <si>
    <t xml:space="preserve">IVA VOJNOVIĆA 12 </t>
  </si>
  <si>
    <t xml:space="preserve">OSNOVNA ŠKOLA ANTUN NEMČIĆ GOSTOVINSKI </t>
  </si>
  <si>
    <t xml:space="preserve">ŠKOLSKA 5 </t>
  </si>
  <si>
    <t xml:space="preserve">Štefanje 72 </t>
  </si>
  <si>
    <t xml:space="preserve">BANA JELAČIĆA 108 </t>
  </si>
  <si>
    <t xml:space="preserve">ŠĆITARJEVO 104 </t>
  </si>
  <si>
    <t xml:space="preserve">TUŠKANAC 15 </t>
  </si>
  <si>
    <t xml:space="preserve">STROSSMAYEROVO ŠETALIŠTE 22 </t>
  </si>
  <si>
    <t xml:space="preserve">MARČANA 158 </t>
  </si>
  <si>
    <t xml:space="preserve">F.ANDRAŠECA 41 </t>
  </si>
  <si>
    <t>OSNOVNA ŠKOLA OREHOVICA</t>
  </si>
  <si>
    <t xml:space="preserve">ŠKOLSKA ULICA 2 </t>
  </si>
  <si>
    <t xml:space="preserve">KANIŠKA 17 </t>
  </si>
  <si>
    <t>ULICA RUDOLFA FIZIRA 13</t>
  </si>
  <si>
    <t>Osnovna škola Fran Franković</t>
  </si>
  <si>
    <t>Ivana Žorža  17 A</t>
  </si>
  <si>
    <t xml:space="preserve">AUGUSTA ŠENOE 29 </t>
  </si>
  <si>
    <t xml:space="preserve">BRAČAK 8 </t>
  </si>
  <si>
    <t>O.Š. STJEPANA RADIĆA, BEDEKOVČINA</t>
  </si>
  <si>
    <t xml:space="preserve">BRESTOVEC OREHOVIČKI 40 </t>
  </si>
  <si>
    <t>SVEUČILIŠTE U ZAGREBU - EDUKCIJSKO-REHABILITACIJSKI FAKULTET</t>
  </si>
  <si>
    <t>BORONGAJSKA CESTA 83 F</t>
  </si>
  <si>
    <t xml:space="preserve">SAVSKA 3 </t>
  </si>
  <si>
    <t>Obiteljski centar</t>
  </si>
  <si>
    <t>Ulica Sv. Preobraženja 4</t>
  </si>
  <si>
    <t xml:space="preserve">LJUDEVITA GAJA 34 </t>
  </si>
  <si>
    <t>OSNOVNA ŠKOLA ĐAKOVAČKI SELCI</t>
  </si>
  <si>
    <t xml:space="preserve">BANA JOSIPA JELAČIĆA 9 </t>
  </si>
  <si>
    <t>31415 ĐAKOVO</t>
  </si>
  <si>
    <t xml:space="preserve">BJELOVARSKA 6 </t>
  </si>
  <si>
    <t xml:space="preserve">MESNIČKA 23 </t>
  </si>
  <si>
    <t>Osnovna škola Ladimirevci</t>
  </si>
  <si>
    <t>Đuke Maričića-Munje 21</t>
  </si>
  <si>
    <t>31550 LADIMIREVCI</t>
  </si>
  <si>
    <t xml:space="preserve">K.RALJA ZVONIMIRA 22 </t>
  </si>
  <si>
    <t xml:space="preserve">BARTOLA KAŠIĆA 1 </t>
  </si>
  <si>
    <t xml:space="preserve">PAPALIĆEVA 1 </t>
  </si>
  <si>
    <t xml:space="preserve">JAGIĆEVA 31 </t>
  </si>
  <si>
    <t xml:space="preserve">I.ŠVEARA 4 </t>
  </si>
  <si>
    <t xml:space="preserve">I.G.KOVAČICA 58 </t>
  </si>
  <si>
    <t xml:space="preserve">POLJIČKE REPUBLIKE 15 </t>
  </si>
  <si>
    <t>OSNOVNA ŠKOLA VELIKA PISANICA</t>
  </si>
  <si>
    <t xml:space="preserve">HRVATSKIH MUČENIKA 3 </t>
  </si>
  <si>
    <t>THALASSOTHERAPIA SPECIJALNA BOLNICA ZA MEDICINSKU REHABILITACIJU BOLESTI SRCA, PLUĆA I REUMATIZMA</t>
  </si>
  <si>
    <t>MARŠALA TITA 188 /1</t>
  </si>
  <si>
    <t>O.Š. STJEPANA IVIČEVIĆA, MAKARSKA</t>
  </si>
  <si>
    <t xml:space="preserve">ANTE STARČEVIĆA 14 </t>
  </si>
  <si>
    <t xml:space="preserve">IVANA ZAKMARDIJA DIJANKOVEČKOG 12 </t>
  </si>
  <si>
    <t>OSNOVNA ŠKOLA BARILOVIĆ</t>
  </si>
  <si>
    <t>BARILOVIĆ 96</t>
  </si>
  <si>
    <t>VINKOVAČKA CESTA 63 C</t>
  </si>
  <si>
    <t xml:space="preserve">OSNOVNA ŠKOLA "BRAĆA SELJAN" </t>
  </si>
  <si>
    <t xml:space="preserve">VLADIMIRA NAZORA 1 </t>
  </si>
  <si>
    <t>O.Š. DRAGUTINA TADIJANOVIĆA</t>
  </si>
  <si>
    <t>204. VUKOVARSKE BRIGADE 24 A</t>
  </si>
  <si>
    <t xml:space="preserve">JOSIPA JURJA STROSSMAYERA 80 </t>
  </si>
  <si>
    <t xml:space="preserve">TRG MEĐIMURSKE PRIRODE 1 </t>
  </si>
  <si>
    <t xml:space="preserve">GRADSKA VRATA 3 </t>
  </si>
  <si>
    <t xml:space="preserve">BREZNIČKI HUM 151 </t>
  </si>
  <si>
    <t xml:space="preserve">NOVA CESTA 33 </t>
  </si>
  <si>
    <t xml:space="preserve">IVANA ŠVEARA 38 </t>
  </si>
  <si>
    <t xml:space="preserve">HRVATSKE REPUBLIKE 3 </t>
  </si>
  <si>
    <t xml:space="preserve">FRANKOPANSKA 21 </t>
  </si>
  <si>
    <t>ULICA KRALJA TOMISLAVA 12</t>
  </si>
  <si>
    <t>DJEČJI VRTIĆ KRIŽIĆ-KRUŽIĆ</t>
  </si>
  <si>
    <t>ULICA JOSIPA ČOPORA 15</t>
  </si>
  <si>
    <t xml:space="preserve">SETALISTE JULIJA BURGERA 1 </t>
  </si>
  <si>
    <t>CENTAR ZA ODGOJ I OBRAZOVANJE ČAKOVEC</t>
  </si>
  <si>
    <t xml:space="preserve">ULICA IVANA PLEMENITOG ZAJCA 26 </t>
  </si>
  <si>
    <t>SVEUČILIŠTE U SPLITU , KATOLIČKI BOGOSLOVNI FAKULTET</t>
  </si>
  <si>
    <t xml:space="preserve">ZRINSKOG FRANKOPANA 19 </t>
  </si>
  <si>
    <t>BRANITELJA DOMOVINSKOG RATA 2 F</t>
  </si>
  <si>
    <t xml:space="preserve">ULICA GRADA VUKOVARA 33 </t>
  </si>
  <si>
    <t xml:space="preserve">HORVAČANSKI TRG 1 </t>
  </si>
  <si>
    <t xml:space="preserve">VUKOVARSKA 12 </t>
  </si>
  <si>
    <t>SREDNJA STRUKOVNA ŠKOLA, MAKARSKA</t>
  </si>
  <si>
    <t xml:space="preserve">ULICA 9 </t>
  </si>
  <si>
    <t xml:space="preserve">TESLINA 12 </t>
  </si>
  <si>
    <t xml:space="preserve">IX ODVOJAK 13 </t>
  </si>
  <si>
    <t xml:space="preserve">PARK HRVATSKE MLADEŽI 2 </t>
  </si>
  <si>
    <t>SVEUČILIŠTE U ZAGREBU VETERINARSKI FAKULTET</t>
  </si>
  <si>
    <t xml:space="preserve">TRG BRAĆE RADIĆ 4 </t>
  </si>
  <si>
    <t xml:space="preserve">OBRTNIČKA I INDUSTRIJSKA GRADITELJSKA ŠKOLA </t>
  </si>
  <si>
    <t xml:space="preserve">AVENIJA VEĆESLAVA  HOLJEVCA 13 </t>
  </si>
  <si>
    <t>SREDNJA ŠKOLA AMBROZA HARAČIĆA MALI LOŠINJ</t>
  </si>
  <si>
    <t xml:space="preserve">OMLADINSKA 12 </t>
  </si>
  <si>
    <t>OPĆINA MALINSKA - DUBAŠNICA</t>
  </si>
  <si>
    <t xml:space="preserve">LINA BOLMARČIĆA 22 </t>
  </si>
  <si>
    <t>51511 MALINSKA- DUBAŠNICA</t>
  </si>
  <si>
    <t xml:space="preserve">TRG SV. TROJSTVA 2 </t>
  </si>
  <si>
    <t xml:space="preserve">TRG REPUBLIKE HRVATSKE 14 </t>
  </si>
  <si>
    <t>OSNOVNA ŠKOLA POJIŠAN</t>
  </si>
  <si>
    <t xml:space="preserve">VIŠKA 12 </t>
  </si>
  <si>
    <t>OSNOVNA ŠKOLA MIKLEUŠ</t>
  </si>
  <si>
    <t xml:space="preserve">MIKLEUŠ ŠKOLSKA 13 </t>
  </si>
  <si>
    <t xml:space="preserve">BRAĆE RADIĆA 6 </t>
  </si>
  <si>
    <t xml:space="preserve">FRANJE RAČKOGA 18 </t>
  </si>
  <si>
    <t xml:space="preserve">TRG HRVATSKIH VELIKANA 1 </t>
  </si>
  <si>
    <t xml:space="preserve">RUSANOVA 11 </t>
  </si>
  <si>
    <t xml:space="preserve">LAVOSLAVA RUŽIČKE 2 </t>
  </si>
  <si>
    <t xml:space="preserve">VISOKO 20 </t>
  </si>
  <si>
    <t>STROJARSKA TEHNIČKA ŠKOLA FRANA BOŠNJAKOVIĆA</t>
  </si>
  <si>
    <t xml:space="preserve">KONAVOSKA 2 </t>
  </si>
  <si>
    <t xml:space="preserve">PRERADOVIĆEVA 1 </t>
  </si>
  <si>
    <t>OSNOVNA ŠKOLA ŽUTI BRIJEG</t>
  </si>
  <si>
    <t>VRTNJAKOVEČKA 8</t>
  </si>
  <si>
    <t xml:space="preserve">PUT MURVICE 24 </t>
  </si>
  <si>
    <t xml:space="preserve">MARTINA PUŠTEKA 9 </t>
  </si>
  <si>
    <t>ANTUNA MIHANOVIĆA 2</t>
  </si>
  <si>
    <t>OSNOVNA ŠKOLA ANTUN I STJEPAN RADIĆ</t>
  </si>
  <si>
    <t>MIROSLAVA KRLEŽE 2</t>
  </si>
  <si>
    <t>GRADSKA KNJIŽNICA OMIŠ</t>
  </si>
  <si>
    <t xml:space="preserve">AKADEMIKA LADISLAVA ŠABANA 19 </t>
  </si>
  <si>
    <t>PUČKO OTVORENO UČILIŠTE  SAMOBOR</t>
  </si>
  <si>
    <t>DJEČJI VRTIĆ MEDVJEDIĆI RUGVICA</t>
  </si>
  <si>
    <t>ŠKOLSKA ULICA 18</t>
  </si>
  <si>
    <t>10370 JALŠEVEC NARTSKI</t>
  </si>
  <si>
    <t xml:space="preserve">SAVSKA CESTA 18 </t>
  </si>
  <si>
    <t>FRANKOPANSKA 35</t>
  </si>
  <si>
    <t>J. U. SPOMEN PODRUČJE JASENOVAC</t>
  </si>
  <si>
    <t xml:space="preserve">BRAĆE RADIĆA 147 </t>
  </si>
  <si>
    <t xml:space="preserve">ANTUNA MIHANOVIĆA 21 </t>
  </si>
  <si>
    <t xml:space="preserve">JOSIPA BLAŽEVIĆA-BLAŽA 8 </t>
  </si>
  <si>
    <t xml:space="preserve">OPATIČKA 29 </t>
  </si>
  <si>
    <t>Trg Johna Fitzgeralda Kennedyja 11</t>
  </si>
  <si>
    <t xml:space="preserve">TRG GROFOVA ERDODYJA 7 </t>
  </si>
  <si>
    <t>TRG SV. PETRA 1 BB</t>
  </si>
  <si>
    <t xml:space="preserve">TRG NIKOLE TESLE 1 </t>
  </si>
  <si>
    <t>OSNOVNA ŠKOLA IVANKE TROHAR</t>
  </si>
  <si>
    <t>BREG 124 A</t>
  </si>
  <si>
    <t xml:space="preserve">ZRINSKO-FRANKOPANSKA 36 </t>
  </si>
  <si>
    <t xml:space="preserve">DRAŽIČKIH BORACA 64 </t>
  </si>
  <si>
    <t xml:space="preserve">PR. BARUNA FILIPOVIĆA 11 </t>
  </si>
  <si>
    <t xml:space="preserve">ULICA STANE VONČINE 1 </t>
  </si>
  <si>
    <t>O.Š. IVANA RANGERA, KAMENICA</t>
  </si>
  <si>
    <t>KAMENICA 35 H</t>
  </si>
  <si>
    <t xml:space="preserve">TRG BANA JOSIPA JELAČIĆA 24 </t>
  </si>
  <si>
    <t xml:space="preserve">ŠUBIĆEVA 42 </t>
  </si>
  <si>
    <t xml:space="preserve">RUNJANINOVA 2 </t>
  </si>
  <si>
    <t xml:space="preserve">TRG GOSPE KUNOGORSKE 3 </t>
  </si>
  <si>
    <t xml:space="preserve">IVANA LUCIĆA 6 </t>
  </si>
  <si>
    <t xml:space="preserve">MATIJE GUPCA 10 </t>
  </si>
  <si>
    <t>OSNOVNA ŠKOLA VELA LUKA</t>
  </si>
  <si>
    <t xml:space="preserve">OBALA 3 1 </t>
  </si>
  <si>
    <t>Dom za djecu i odrasle - žrtve obiteljskog nasilja Duga-Zagreb</t>
  </si>
  <si>
    <t xml:space="preserve">OZALJSKA 93 </t>
  </si>
  <si>
    <t xml:space="preserve">DOMOVINSKOG RATA 4 </t>
  </si>
  <si>
    <t>O.Š. STJEPAN RADIĆ, IMOTSKI</t>
  </si>
  <si>
    <t xml:space="preserve">FRA STJEPANA VRLJIĆA 13 </t>
  </si>
  <si>
    <t>CENTAR ZA POMOĆ U KUĆI GRADA GRUBIŠNOGA POLJA</t>
  </si>
  <si>
    <t xml:space="preserve">KRANJČEVIĆEVA 8 </t>
  </si>
  <si>
    <t>DOM ZA STARIJE I NEMOĆNE OSOBE VELIKA</t>
  </si>
  <si>
    <t xml:space="preserve">VELIKA,  LUKE IBRIŠIMOVIĆA 7 </t>
  </si>
  <si>
    <t xml:space="preserve">PUT MEJA 5 </t>
  </si>
  <si>
    <t>Osnovna škola Srdoči</t>
  </si>
  <si>
    <t xml:space="preserve">Ante Modrušana 33 </t>
  </si>
  <si>
    <t xml:space="preserve">TRG DRAGUTINA DOMJANIĆA 5 </t>
  </si>
  <si>
    <t>SREDNJA ŠKOLA "STJEPAN IVŠIĆ"</t>
  </si>
  <si>
    <t xml:space="preserve">TRG TINA UJEVIĆA 1 </t>
  </si>
  <si>
    <t xml:space="preserve">RONJGI 1 </t>
  </si>
  <si>
    <t xml:space="preserve">EUGENA KUMIČIĆA 55 </t>
  </si>
  <si>
    <t>PUČKO OTVORENO UČILIŠTE HRVATSKI DOM, PETRINJA</t>
  </si>
  <si>
    <t xml:space="preserve">Matije Gupca 2 </t>
  </si>
  <si>
    <t xml:space="preserve">ŠETALIŠTE MARŠALA TITA 41 </t>
  </si>
  <si>
    <t xml:space="preserve">OBRTNIČKA ŠKOLA </t>
  </si>
  <si>
    <t>ZAGREBAČKA CESTA 66 A</t>
  </si>
  <si>
    <t xml:space="preserve">GLAVNA 44 </t>
  </si>
  <si>
    <t xml:space="preserve">JABUKOVAC 34 </t>
  </si>
  <si>
    <t xml:space="preserve">Trg Sv. Marka 6 </t>
  </si>
  <si>
    <t xml:space="preserve">TRG NEVENKE TOPALUŠIĆ 1 </t>
  </si>
  <si>
    <t xml:space="preserve">PODKUĆA 8 </t>
  </si>
  <si>
    <t xml:space="preserve">EUROPSKE AVENIJE 7 </t>
  </si>
  <si>
    <t xml:space="preserve">TRG STJEPANA RADIĆA 4 </t>
  </si>
  <si>
    <t>SREDNJA ŠKOLA  BAN JOSIP JELAČIĆ</t>
  </si>
  <si>
    <t xml:space="preserve">TRG.  DR.F. TUĐMANA 1 </t>
  </si>
  <si>
    <t xml:space="preserve">Trg Sidonije Rubido Erdody 3 </t>
  </si>
  <si>
    <t>53201 GOSPIĆ</t>
  </si>
  <si>
    <t>JAVNA VATROGASNA POSTROJBA GRADA ČAZME</t>
  </si>
  <si>
    <t>FRANJE VIDOVIĆA 77/A</t>
  </si>
  <si>
    <t xml:space="preserve">LABINSKA ULICA 3 </t>
  </si>
  <si>
    <t xml:space="preserve">BRANKA BLEČIĆA 3 </t>
  </si>
  <si>
    <t xml:space="preserve">TRG DRAŽENA PETROVIĆA 3 </t>
  </si>
  <si>
    <t>KOPARSKA 31 A</t>
  </si>
  <si>
    <t>OSNOVNA ŠKOLA ZMAJEVAC</t>
  </si>
  <si>
    <t>SPORTSKA 2 A</t>
  </si>
  <si>
    <t>31307 KNEŽEVI VINOGRADI</t>
  </si>
  <si>
    <t xml:space="preserve">VLADIMIRA NAZORA 38 </t>
  </si>
  <si>
    <t>OSNOVNA ŠKOLA ĐURE PREJCA DESINIĆ</t>
  </si>
  <si>
    <t xml:space="preserve">RATKAJEVA 8 </t>
  </si>
  <si>
    <t xml:space="preserve">ANTE STARČEVIĆA 34 </t>
  </si>
  <si>
    <t>OSNOVNA ŠKOLA BRŠADIN</t>
  </si>
  <si>
    <t>DUJE ZAHARIĆA 1</t>
  </si>
  <si>
    <t>PRIRODOSLOVNI MUZEJ RIJEKA</t>
  </si>
  <si>
    <t xml:space="preserve">LORENZOV PROLAZ 1 </t>
  </si>
  <si>
    <t xml:space="preserve">A.G. MATOŠA 2 </t>
  </si>
  <si>
    <t xml:space="preserve">BOLOKAN 20 </t>
  </si>
  <si>
    <t xml:space="preserve">VARAŽDINSKA 16 </t>
  </si>
  <si>
    <t>42242 VIDOVEC</t>
  </si>
  <si>
    <t xml:space="preserve">VLADIMIRA NAZORA 30 </t>
  </si>
  <si>
    <t xml:space="preserve">ZORE DALMATINSKE 1 </t>
  </si>
  <si>
    <t xml:space="preserve">POLJANA DR.FRANJE TUĐMANA 10 </t>
  </si>
  <si>
    <t xml:space="preserve">TRG DR.FRANJE TUĐMANA 5 </t>
  </si>
  <si>
    <t>OSNOVNA ŠKOLA RAJIĆ</t>
  </si>
  <si>
    <t xml:space="preserve">TRG HRVATSKIH BRANITELJA 6 </t>
  </si>
  <si>
    <t>44323 NOVSKA</t>
  </si>
  <si>
    <t>J. U.  PARK PRIRODE TELAŠĆICA</t>
  </si>
  <si>
    <t xml:space="preserve">Put Danijela Grbina b.b. </t>
  </si>
  <si>
    <t xml:space="preserve">TRG MALE GOSPE 3 </t>
  </si>
  <si>
    <t>KULTURNO-INFORMATIVNI CENTAR OTOKA ŠOLTE</t>
  </si>
  <si>
    <t xml:space="preserve">ZIVTOV TRG 10 </t>
  </si>
  <si>
    <t>Osnovna škola Kuna</t>
  </si>
  <si>
    <t xml:space="preserve">KUNA 43 </t>
  </si>
  <si>
    <t xml:space="preserve">OMLADINSKA 4 </t>
  </si>
  <si>
    <t xml:space="preserve">TRG DR.FRANJE TUĐMANA 6 </t>
  </si>
  <si>
    <t xml:space="preserve">ULICA STJEPANA RADIĆA 77 </t>
  </si>
  <si>
    <t xml:space="preserve">KRŠNJAVOG 2 </t>
  </si>
  <si>
    <t>PRAVOBRANITELJ ZA OSOBE S INVALIDITETOM</t>
  </si>
  <si>
    <t>SAVSKA 41 /3</t>
  </si>
  <si>
    <t xml:space="preserve">KRAJIŠKA 9 </t>
  </si>
  <si>
    <t>DR.LJ.GAJA BB</t>
  </si>
  <si>
    <t xml:space="preserve">TRG 108.BRIGADE ZNG 11 </t>
  </si>
  <si>
    <t>OSNOVNA ŠKOLA AUGUST CESAREC</t>
  </si>
  <si>
    <t xml:space="preserve">FRANJE TUĐMANA 35 </t>
  </si>
  <si>
    <t>KLINIKA ZA PSIHIJATRIJU SVETI IVAN</t>
  </si>
  <si>
    <t xml:space="preserve">JANKOMIR 11 </t>
  </si>
  <si>
    <t>Hrvatski kulturni dom na Sušaku</t>
  </si>
  <si>
    <t xml:space="preserve">Strossmayerova 1 </t>
  </si>
  <si>
    <t xml:space="preserve">BILOGORSKA ULICA 90 </t>
  </si>
  <si>
    <t>ŠKOLA ZA GRAFIKU, DIZAJN I MEDIJSKU PRODUKCIJU, ZAGREB</t>
  </si>
  <si>
    <t xml:space="preserve">HRVATSKIH ŽRTAVA 2 </t>
  </si>
  <si>
    <t>HŽ INFRASTRUKTURA d.o.o.</t>
  </si>
  <si>
    <t xml:space="preserve">MIHANOVIĆEVA 12 </t>
  </si>
  <si>
    <t xml:space="preserve">KRALJA TOMISLAVA 53 </t>
  </si>
  <si>
    <t xml:space="preserve">Augusta Oktavijana 3 </t>
  </si>
  <si>
    <t xml:space="preserve">ŠETALIŠTE PAZINSKE GIMNAZIJE 9 </t>
  </si>
  <si>
    <t>O.Š. EUGENA KUMIČIĆA, VELIKA GORICA</t>
  </si>
  <si>
    <t xml:space="preserve">JOSIPA PUCEKOVIĆA 4 </t>
  </si>
  <si>
    <t>ULICA 31 2 4</t>
  </si>
  <si>
    <t xml:space="preserve">RUĐERA BOŠKOVIĆA 31 </t>
  </si>
  <si>
    <t xml:space="preserve">JOZE DOKOZE 30 </t>
  </si>
  <si>
    <t>MAKANČEVA 11 A</t>
  </si>
  <si>
    <t xml:space="preserve">KREŠIMIROVA 42 </t>
  </si>
  <si>
    <t>ZRINSKO-FRANKOPANSKA 10 2</t>
  </si>
  <si>
    <t>AGENCIJA ZA RURALNI RAZVOJ ZADARSKE ŽUPANIJE  AGRRA</t>
  </si>
  <si>
    <t>IVANA MAŽURANIĆA 28 A</t>
  </si>
  <si>
    <t xml:space="preserve">VLADIMIRA NAZORA 11 </t>
  </si>
  <si>
    <t>53288 KARLOBAB</t>
  </si>
  <si>
    <t xml:space="preserve">BRAĆE RADIĆA 5 </t>
  </si>
  <si>
    <t>OSNOVNA ŠKOLA PETAR ZORANIĆ</t>
  </si>
  <si>
    <t xml:space="preserve">STANKOVCI 222 </t>
  </si>
  <si>
    <t xml:space="preserve">LOPAR 284 </t>
  </si>
  <si>
    <t>Talijanska srednja škola - Scuola media superiore italiana Rovinj - Rovigno</t>
  </si>
  <si>
    <t xml:space="preserve">CARDUCCIJEVA ULICA 20 </t>
  </si>
  <si>
    <t xml:space="preserve">GEODETSKA ŠKOLA </t>
  </si>
  <si>
    <t xml:space="preserve">AVENIJA VEĆESLAVA  HOLJEVCA 15 </t>
  </si>
  <si>
    <t>Srednja škola Jure Kaštelan</t>
  </si>
  <si>
    <t>OSNOVNA ŠKOLA Dr. VINKA ŽGANCA VRATIŠINEC</t>
  </si>
  <si>
    <t xml:space="preserve">ŠKOLSKA ULICA 4 </t>
  </si>
  <si>
    <t>DOM ZA  ODRASLE OSOBE JALŽABET</t>
  </si>
  <si>
    <t xml:space="preserve">OSJEČKA 107 </t>
  </si>
  <si>
    <t xml:space="preserve">ZAGREBAČKA  30 </t>
  </si>
  <si>
    <t xml:space="preserve">GUNDULIĆEVA 14 </t>
  </si>
  <si>
    <t xml:space="preserve">STJEPANA RADIĆA 42 </t>
  </si>
  <si>
    <t xml:space="preserve">GRUDA 136 </t>
  </si>
  <si>
    <t xml:space="preserve">GARIĆGRADSKA ULICA 18 </t>
  </si>
  <si>
    <t xml:space="preserve">PALINOVEČKA 42 </t>
  </si>
  <si>
    <t>Dr. Franje Tuđmana 4</t>
  </si>
  <si>
    <t xml:space="preserve">DOMOVINSKOG RATA 2 </t>
  </si>
  <si>
    <t xml:space="preserve">9.RUJNA 2 </t>
  </si>
  <si>
    <t>21292 SPLIT</t>
  </si>
  <si>
    <t>OPĆINA MOTOVUN - MONTONA</t>
  </si>
  <si>
    <t xml:space="preserve">TRG ANDREA ANTICO 1 </t>
  </si>
  <si>
    <t xml:space="preserve">PODSTRANA </t>
  </si>
  <si>
    <t xml:space="preserve">LIVADIĆEVA ULICA 7 </t>
  </si>
  <si>
    <t>GIMNAZIJA MATIJE ANTUNA RELJKOVIĆA</t>
  </si>
  <si>
    <t>TRG BANA JOSIPA ŠOKČEVIĆA 1</t>
  </si>
  <si>
    <t xml:space="preserve">LONJIČKA 2 </t>
  </si>
  <si>
    <t>VIKTORA KOVAČIĆA 18 C</t>
  </si>
  <si>
    <t>DRINSKA 16 A</t>
  </si>
  <si>
    <t xml:space="preserve">VLADIMIRA NAZORA 17 </t>
  </si>
  <si>
    <t xml:space="preserve">ANDRIJE HEBRANGA 2 </t>
  </si>
  <si>
    <t>STROJARSKA ŠKOLA ZA INDUSTRIJSKA I OBRTNIČKA ZANIMANJA RIJEKA</t>
  </si>
  <si>
    <t>WELLEROV VRT 1</t>
  </si>
  <si>
    <t>UPRAVA ZA CESTE OSJEČKO-BARANJSKE ŽUPANIJE</t>
  </si>
  <si>
    <t>VIJENAC IVANA MEŠTROVIĆA 14 E</t>
  </si>
  <si>
    <t>ULICA VLADIMIRA NAZORA 3 A</t>
  </si>
  <si>
    <t xml:space="preserve">ŠESTIĆEVA ULICA 1 </t>
  </si>
  <si>
    <t>GRAD POREČ-PARENZO</t>
  </si>
  <si>
    <t xml:space="preserve">OBALA MARŠALA TITA 5 </t>
  </si>
  <si>
    <t>DALMATINSKA ENERGETSKA AGENCIJA</t>
  </si>
  <si>
    <t>TRG DR. F. TUĐMANA 4</t>
  </si>
  <si>
    <t xml:space="preserve">SRIDNJA KALA 1 </t>
  </si>
  <si>
    <t>K. A. STEPINCA 8 A</t>
  </si>
  <si>
    <t xml:space="preserve">VLADIMIRA NAZORA 34 </t>
  </si>
  <si>
    <t xml:space="preserve">DINKA ŠIMUNOVIĆA 10 </t>
  </si>
  <si>
    <t>OSNOVNA ŠKOLA KONJŠČINA</t>
  </si>
  <si>
    <t xml:space="preserve">MATIJE GUPCA 6 </t>
  </si>
  <si>
    <t xml:space="preserve">TRG SLOBODE 5 </t>
  </si>
  <si>
    <t xml:space="preserve">PETRA PRERADOVIĆA 14 </t>
  </si>
  <si>
    <t xml:space="preserve">GAJEVA 2 </t>
  </si>
  <si>
    <t xml:space="preserve">ŠPITAL 1 </t>
  </si>
  <si>
    <t xml:space="preserve">SMIČIKLASOVA 21 </t>
  </si>
  <si>
    <t>DJEČJI VRTIĆ BAMBI SUNJA</t>
  </si>
  <si>
    <t>MATIJE GUPCA 24</t>
  </si>
  <si>
    <t>KULTURNO-POVIJESNI CENTAR SISAČKO-MOSLAVAČKE ŽUPANIJE</t>
  </si>
  <si>
    <t>Ulica Ivana Kukuljevića Sakcinskog 26</t>
  </si>
  <si>
    <t>OSNOVNA ŠKOLA IVANE BRLIĆ-MAŽURANIĆ ORAHOVICA</t>
  </si>
  <si>
    <t>J. U.  N. P.  MLJET</t>
  </si>
  <si>
    <t xml:space="preserve">PRISTANIŠTE 2 </t>
  </si>
  <si>
    <t xml:space="preserve">ZAVOJNA 6 </t>
  </si>
  <si>
    <t xml:space="preserve">GLAVNA 70 </t>
  </si>
  <si>
    <t>Trg sv.Nikole 5</t>
  </si>
  <si>
    <t xml:space="preserve">VIKTORA ŠIPEKA 16 </t>
  </si>
  <si>
    <t>49224 STUBIČKE TOPLICE</t>
  </si>
  <si>
    <t>FRANKOPANSKA 1 A</t>
  </si>
  <si>
    <t xml:space="preserve">TRG KRALJA TOMISLAVA 12 </t>
  </si>
  <si>
    <t xml:space="preserve">KOLODVORSKA 2 </t>
  </si>
  <si>
    <t>JAVNA USTANOVA ZA UPRAVLJANJE ZAŠTIĆENIM DJELOVIMA PRIRODE VARAŽDINSKE ŽUPANIJE</t>
  </si>
  <si>
    <t xml:space="preserve">ULICA STANKA VRAZA 4 </t>
  </si>
  <si>
    <t xml:space="preserve">KLANA 33 </t>
  </si>
  <si>
    <t>SREDNJA ŠKOLA STJEPANA SULIMANCA</t>
  </si>
  <si>
    <t xml:space="preserve">DRAVSKA 41 </t>
  </si>
  <si>
    <t xml:space="preserve">KAČIĆEVA 26 </t>
  </si>
  <si>
    <t>O.Š. KAMEŠNICA, OTOK</t>
  </si>
  <si>
    <t xml:space="preserve">HRVATSKIH BRANITELJA 26 </t>
  </si>
  <si>
    <t>Osnovna škola Jasenovac</t>
  </si>
  <si>
    <t>Ulica braće Radića 145</t>
  </si>
  <si>
    <t xml:space="preserve">TRG KRALJA TOMISLAVA 3 </t>
  </si>
  <si>
    <t>OSNOVNA ŠKOLA MILKE TRNINE</t>
  </si>
  <si>
    <t>SPECIJALNA BOLNICA ZA MEDICINSKU REHABILITACIJU KALOS</t>
  </si>
  <si>
    <t xml:space="preserve">ULICA 3 3 </t>
  </si>
  <si>
    <t xml:space="preserve">KRIŽANIĆEVA 4 </t>
  </si>
  <si>
    <t>Poliklinika za rehabilitaciju slušanja i govora SUVAG Karlovac</t>
  </si>
  <si>
    <t xml:space="preserve">ALFREDA KRUPE 2 </t>
  </si>
  <si>
    <t xml:space="preserve">TRG DR. FRANJE TUĐMANA 3 </t>
  </si>
  <si>
    <t>SREDNJA ŠKOLA  PAVLA RITTERA VITEZOVIĆA, SENJ</t>
  </si>
  <si>
    <t xml:space="preserve">VJENCESLAVA NOVAKA 2 </t>
  </si>
  <si>
    <t xml:space="preserve">TRG HRV KRALJICE JELENE 1 </t>
  </si>
  <si>
    <t>Osnovna škola Petra Studenca</t>
  </si>
  <si>
    <t xml:space="preserve">DVIGRADSKA 3 </t>
  </si>
  <si>
    <t xml:space="preserve">LJUBEŠKI TRG 1 </t>
  </si>
  <si>
    <t>OSNOVNA ŠKOLA STJEPANA ANTOLOVIĆA</t>
  </si>
  <si>
    <t xml:space="preserve">ŠKOLSKA 40 </t>
  </si>
  <si>
    <t xml:space="preserve">Livadarska 30 </t>
  </si>
  <si>
    <t xml:space="preserve">EUGENA KUMIČIĆA 7 </t>
  </si>
  <si>
    <t>MEDICINSKA ŠKOLA ŠIBENIK</t>
  </si>
  <si>
    <t>DJEČJI VRTIĆ CVRČAK, ustanova za predškolski odgoj</t>
  </si>
  <si>
    <t xml:space="preserve">OMLADINSKA 14 </t>
  </si>
  <si>
    <t xml:space="preserve">CENTAR 34 </t>
  </si>
  <si>
    <t xml:space="preserve">TRG KRALJA PETRA SVAČIĆA 19 </t>
  </si>
  <si>
    <t xml:space="preserve">KAŠTELANČIĆEVA 1 </t>
  </si>
  <si>
    <t xml:space="preserve">ULICA BANA IVANA KARLOVIĆA 16 </t>
  </si>
  <si>
    <t>OSNOVNA ŠKOLA VLADIMIRA NAZORA</t>
  </si>
  <si>
    <t xml:space="preserve">RADE KONČARA 72 </t>
  </si>
  <si>
    <t xml:space="preserve">ULICA GRADA VUKOVARA 72 </t>
  </si>
  <si>
    <t xml:space="preserve">NEMETOVA 2 </t>
  </si>
  <si>
    <t xml:space="preserve">TRG REPUBLIKE HRVATSKE 4/1 </t>
  </si>
  <si>
    <t xml:space="preserve">DIVŠIĆI 5 </t>
  </si>
  <si>
    <t>SREDNJA ŠKOLA AUGUST ŠENOA, GAREŠNICA</t>
  </si>
  <si>
    <t xml:space="preserve">KOLODVORSKA 6 </t>
  </si>
  <si>
    <t xml:space="preserve">Osnovna škola JELSA </t>
  </si>
  <si>
    <t xml:space="preserve">JELSA 161 </t>
  </si>
  <si>
    <t>O.Š. TRSAT, RIJEKA</t>
  </si>
  <si>
    <t xml:space="preserve">SLAVKA KRAUTZEKA 23 </t>
  </si>
  <si>
    <t xml:space="preserve">BRAĆE RADIĆA 7 </t>
  </si>
  <si>
    <t xml:space="preserve">FAUSTA VRANČIĆA 17 </t>
  </si>
  <si>
    <t xml:space="preserve">BENKOVIĆEVA 39 </t>
  </si>
  <si>
    <t xml:space="preserve">ŠTEFANOVEC 172 </t>
  </si>
  <si>
    <t xml:space="preserve">BOŽIDARA PETRANOVIĆA 1 </t>
  </si>
  <si>
    <t>O.Š. DR. JOSIPA PANČIĆA, BRIBIR</t>
  </si>
  <si>
    <t xml:space="preserve">KIČERI </t>
  </si>
  <si>
    <t>51253 VINODOLSKA OPĆINA</t>
  </si>
  <si>
    <t xml:space="preserve">BRUNA BUŠIĆA 59 </t>
  </si>
  <si>
    <t xml:space="preserve">VUKOVARSKA 58 </t>
  </si>
  <si>
    <t>SVEUČILIŠTE U ZAGREBU - TEKSTILNO-TEHNOLOŠKI FAKULTET</t>
  </si>
  <si>
    <t>PRILAZ BARUNA FILIPOVIĆA 28 A</t>
  </si>
  <si>
    <t xml:space="preserve">TRG P.PEJAČEVIĆA 2 </t>
  </si>
  <si>
    <t xml:space="preserve">UGLJAN  VAROŠ 25 </t>
  </si>
  <si>
    <t>23275 PREKO</t>
  </si>
  <si>
    <t xml:space="preserve">B.KIDRIČA 100 </t>
  </si>
  <si>
    <t xml:space="preserve">JURIŠE ORLOVIĆA 2 </t>
  </si>
  <si>
    <t xml:space="preserve">TRG ŽRTAVA FAŠIZMA 11 </t>
  </si>
  <si>
    <t xml:space="preserve">Berek 77 </t>
  </si>
  <si>
    <t>ULICA LIPA 11</t>
  </si>
  <si>
    <t xml:space="preserve">TRG KRALJA TOMISLAVA 8 </t>
  </si>
  <si>
    <t>Osnovna škola POKUPSKO</t>
  </si>
  <si>
    <t>Dr. Franje Tuđmana 49</t>
  </si>
  <si>
    <t xml:space="preserve">KLENOVIK 21 </t>
  </si>
  <si>
    <t>ZAVOD ZA INFORMATIKU USTANOVA ZA INFORMATIČKU DJELATNOST OSIJEK</t>
  </si>
  <si>
    <t xml:space="preserve">Osnovna škola Vijenac </t>
  </si>
  <si>
    <t xml:space="preserve">VIJENAC IVANA MEŠTROVIĆA 36 </t>
  </si>
  <si>
    <t xml:space="preserve">STJEPANA RADIĆA 3 </t>
  </si>
  <si>
    <t xml:space="preserve">A. STARČEVIĆA 5 </t>
  </si>
  <si>
    <t xml:space="preserve">PAROBRODARSKA 5 </t>
  </si>
  <si>
    <t>OMLADINSKA 23 A</t>
  </si>
  <si>
    <t>MUZEJ SVETI  IVAN ZELINA</t>
  </si>
  <si>
    <t xml:space="preserve">TRG ANTE STARČEVIĆA 13 </t>
  </si>
  <si>
    <t>USTAVNI SUD RH</t>
  </si>
  <si>
    <t xml:space="preserve">Trg Sv. Marka 4 </t>
  </si>
  <si>
    <t>GAJEVA 30 A</t>
  </si>
  <si>
    <t>MINISTARSTVO VANJSKIH I EUROPSKIH POSLOVA REPUBLIKE HRVATSKE</t>
  </si>
  <si>
    <t>TRG NIKOLE ŠUBIĆA ZRINSKOG 7 -8</t>
  </si>
  <si>
    <t xml:space="preserve">ANDRIJE KAČIĆA MIOŠIĆA 26 </t>
  </si>
  <si>
    <t xml:space="preserve">PRILAZ BRAĆE KALITERNA 10 </t>
  </si>
  <si>
    <t xml:space="preserve">CVIJETE ZUZORIĆ 6 </t>
  </si>
  <si>
    <t>OBRTNA TEHNIČKA ŠKOLA, SPLIT</t>
  </si>
  <si>
    <t xml:space="preserve">PLANČIĆEVA 1 </t>
  </si>
  <si>
    <t xml:space="preserve">SAVSKA CESTA 28 </t>
  </si>
  <si>
    <t xml:space="preserve">UL. GRADA VUKOVARA 54 </t>
  </si>
  <si>
    <t>ŽUPANIJSKA UPRAVA ZA CESTE  KRAPINSKO-ZAGORSKE ŽUPANIJE</t>
  </si>
  <si>
    <t>JANKA LESKOVARA 40 /1</t>
  </si>
  <si>
    <t xml:space="preserve">MATICE HRVATSKE 13 </t>
  </si>
  <si>
    <t xml:space="preserve">SACHSOVA 2 </t>
  </si>
  <si>
    <t>O.Š. VUGROVEC-KAŠINA</t>
  </si>
  <si>
    <t xml:space="preserve">IVANA MAŽURANIĆA 43 </t>
  </si>
  <si>
    <t xml:space="preserve">HAHLIĆ 6 </t>
  </si>
  <si>
    <t>OSNOVNA ŠKOLA MILANA LANGA</t>
  </si>
  <si>
    <t xml:space="preserve">LANGOVA 2 </t>
  </si>
  <si>
    <t xml:space="preserve">ALEJA  A. AUGUSTINČIĆA 4 </t>
  </si>
  <si>
    <t xml:space="preserve">NOVA ULICA 1 </t>
  </si>
  <si>
    <t xml:space="preserve">ALDA NEGRIA 11 </t>
  </si>
  <si>
    <t>OSNOVNA ŠKOLA LJUDEVITA MODECA KRIŽEVCI</t>
  </si>
  <si>
    <t xml:space="preserve">FRANJE RAČKOGA 3 </t>
  </si>
  <si>
    <t xml:space="preserve">VUKOVARSKA 209 </t>
  </si>
  <si>
    <t>INDUSTRIJSKA STROJARSKA ŠKOLA</t>
  </si>
  <si>
    <t xml:space="preserve">DIMITRIJA DEMETRA 13 </t>
  </si>
  <si>
    <t>JAVNA USTANOVA ZAVOD ZA PROSTORNO UREĐENJE SPLITSKO-DALMATINSKE ŽUPANIJE</t>
  </si>
  <si>
    <t>TRG IVANA MEŠTROVIĆA 2</t>
  </si>
  <si>
    <t>22300 BISKUPIJA</t>
  </si>
  <si>
    <t xml:space="preserve">SVIBOVEC, BRAĆE RADIĆA 4 </t>
  </si>
  <si>
    <t>OSNOVNA ŠKOLA  BRAĆE RADIĆA PAKRAC</t>
  </si>
  <si>
    <t xml:space="preserve">BOLNIČKA 55 </t>
  </si>
  <si>
    <t xml:space="preserve">FRANE RADIĆA 18 </t>
  </si>
  <si>
    <t>O.Š. PETRA PERICE, MAKARSKA</t>
  </si>
  <si>
    <t>BANA JOSIPA JELAČIĆA 22 D</t>
  </si>
  <si>
    <t xml:space="preserve">VELEBITSKA 6 </t>
  </si>
  <si>
    <t>DJEČJI VRTIĆ BJELOVAR</t>
  </si>
  <si>
    <t>TRG ANTUNA GUSTAVA MATOŠA 8 A</t>
  </si>
  <si>
    <t>TRG SV. PETRA 5</t>
  </si>
  <si>
    <t>Osnovna škola Ivana Batelića-Raša</t>
  </si>
  <si>
    <t xml:space="preserve">IVAN BATELIĆ 1 </t>
  </si>
  <si>
    <t xml:space="preserve">KRALJA TOMISLAVA 15 </t>
  </si>
  <si>
    <t>7. Svibnja 12 A</t>
  </si>
  <si>
    <t>JAVNA VATROGASNA POSTROJBA GRADA SPLITA</t>
  </si>
  <si>
    <t xml:space="preserve">HERCEGOVAČKA 18 </t>
  </si>
  <si>
    <t xml:space="preserve">TRG ČAZMANSKOG KAPTOLA 13 </t>
  </si>
  <si>
    <t xml:space="preserve">MILANA PRPIĆA 82 </t>
  </si>
  <si>
    <t>DRINSKA 12 A</t>
  </si>
  <si>
    <t xml:space="preserve">ANTE STARČEVIĆA 1 </t>
  </si>
  <si>
    <t>OSNOVNA ŠKOLA  ANE KATARINE ZRINSKI</t>
  </si>
  <si>
    <t xml:space="preserve">MATIJE GUPCA 22 </t>
  </si>
  <si>
    <t>Osnovna škola Dragutin Tadijanović</t>
  </si>
  <si>
    <t>Naselje "Andrija Hebrang" 12/1</t>
  </si>
  <si>
    <t>PRILAZ TVORNICI 39 B</t>
  </si>
  <si>
    <t>GRADSKA KNJIŽNICA I ČITAONICA VIS</t>
  </si>
  <si>
    <t xml:space="preserve">VIŠKI BROJ 13 </t>
  </si>
  <si>
    <t xml:space="preserve">STROSSMAYEROVA 36 </t>
  </si>
  <si>
    <t xml:space="preserve">UL. ANTE BRUNE BUŠIĆA 5 </t>
  </si>
  <si>
    <t xml:space="preserve">Strma Cesta 15 </t>
  </si>
  <si>
    <t xml:space="preserve">UL. KNEZA DOMAGOJA 5 </t>
  </si>
  <si>
    <t xml:space="preserve">TINJAN 2 </t>
  </si>
  <si>
    <t>OSNOVNA ŠKOLA  AUGUSTA CESARCA</t>
  </si>
  <si>
    <t>DR. FERENČICA 9 A</t>
  </si>
  <si>
    <t xml:space="preserve">MATICE HRVATSKIH 11 </t>
  </si>
  <si>
    <t xml:space="preserve">HEINZELOVA 88 </t>
  </si>
  <si>
    <t>NARODNOG DOMA 2 B</t>
  </si>
  <si>
    <t>ŽELJKA SELINGERA 1</t>
  </si>
  <si>
    <t>OSNOVNA ŠKOLA KRALJA TOMISLAVA</t>
  </si>
  <si>
    <t xml:space="preserve">NOVA CESTA 92 </t>
  </si>
  <si>
    <t>KRALJA TOMISLAVA 121 A</t>
  </si>
  <si>
    <t xml:space="preserve">POLJANA 1 </t>
  </si>
  <si>
    <t xml:space="preserve">ŠALATA 3 </t>
  </si>
  <si>
    <t xml:space="preserve">PARK RIBNJAK 1 </t>
  </si>
  <si>
    <t>OSNOVNA ŠKOLA DONJI KRALJEVEC</t>
  </si>
  <si>
    <t xml:space="preserve">ČAKOVEČKA 7 </t>
  </si>
  <si>
    <t xml:space="preserve">KURILOVAC 1 </t>
  </si>
  <si>
    <t xml:space="preserve">GORNJI KOSINJ 49 </t>
  </si>
  <si>
    <t>ULICA KRALJA STJEPANA TOMAŠEVIĆA 17 /C</t>
  </si>
  <si>
    <t>Osnovna škola u Đulovcu</t>
  </si>
  <si>
    <t xml:space="preserve">Đurina Ulica 27 </t>
  </si>
  <si>
    <t xml:space="preserve">OBALA VLADIMIRA NAZORA 4 </t>
  </si>
  <si>
    <t xml:space="preserve">PLANINSKA 13 </t>
  </si>
  <si>
    <t xml:space="preserve">JOSIPA HUTTLERA 2 </t>
  </si>
  <si>
    <t xml:space="preserve">BRAĆE RADIĆ 14 </t>
  </si>
  <si>
    <t>SREDNJA ŠKOLA  VLADIMIRA GORTANA, BUJE</t>
  </si>
  <si>
    <t xml:space="preserve">OD ŠPITALA </t>
  </si>
  <si>
    <t>PUT MURVICE 3A</t>
  </si>
  <si>
    <t xml:space="preserve">RIVA 8 </t>
  </si>
  <si>
    <t xml:space="preserve">ZLATAROVA ZLATA 67 </t>
  </si>
  <si>
    <t>OSNOVNA ŠKOLA ANTE KOVAČIĆA</t>
  </si>
  <si>
    <t xml:space="preserve">VLADIMIRA  NAZORA 1 </t>
  </si>
  <si>
    <t xml:space="preserve">RUNOVIĆ </t>
  </si>
  <si>
    <t>21261 RUNOVIĆI</t>
  </si>
  <si>
    <t>Gradski muzej Novalja</t>
  </si>
  <si>
    <t>Ulica kralja Zvonimira 27</t>
  </si>
  <si>
    <t>KRALJA ZVONIMIRA 117 D</t>
  </si>
  <si>
    <t>SREDNJA ŠKOLA BARTULA KAŠIĆA</t>
  </si>
  <si>
    <t xml:space="preserve">ULICA A. STARČEVIĆA 9 </t>
  </si>
  <si>
    <t>MUZEJ SLAVONIJE</t>
  </si>
  <si>
    <t xml:space="preserve">TRG SVETOG TROJSTVA 6 </t>
  </si>
  <si>
    <t xml:space="preserve">TRG HRVATSKIH VELIKANA 5 </t>
  </si>
  <si>
    <t>O.Š. PETRA ZRINSKOG, ČABAR</t>
  </si>
  <si>
    <t xml:space="preserve">NARODNOG OSLOBOĐENJA 5 </t>
  </si>
  <si>
    <t>IVANE BRLIĆ MAŽURANIĆ 3</t>
  </si>
  <si>
    <t xml:space="preserve">B.RADIĆ 166 </t>
  </si>
  <si>
    <t>Naselje Goričica 1 1</t>
  </si>
  <si>
    <t xml:space="preserve">J.BEDEKOVIĆA 11 </t>
  </si>
  <si>
    <t xml:space="preserve">KRALJA TOMISLAVA 194 </t>
  </si>
  <si>
    <t>Osnovna škola GORNJE JESENJE</t>
  </si>
  <si>
    <t xml:space="preserve">GORNJE JESENJE 78 </t>
  </si>
  <si>
    <t>DOM ZA ODRASLE OSOBE LOBOR-GRAD</t>
  </si>
  <si>
    <t xml:space="preserve">MARKUŠ BRIJEG 131 </t>
  </si>
  <si>
    <t xml:space="preserve">VUKOVARSKA 15 </t>
  </si>
  <si>
    <t xml:space="preserve">PUT SUPAVLA 1 </t>
  </si>
  <si>
    <t xml:space="preserve">FRANJEVAČKI TRG 4 </t>
  </si>
  <si>
    <t>OSNOVNA GLAZBENA ŠKOLA BORISA PAPANDOPULA KUTINA</t>
  </si>
  <si>
    <t xml:space="preserve">ULICA STJEPANA RADIĆA 3 </t>
  </si>
  <si>
    <t xml:space="preserve">DRAGANIĆI 10 </t>
  </si>
  <si>
    <t xml:space="preserve">ULICA GRADA VUKOVARA 49 </t>
  </si>
  <si>
    <t xml:space="preserve">1. SVIBNJA 50 </t>
  </si>
  <si>
    <t>GIMNAZIJA  MATIJA MESIĆ</t>
  </si>
  <si>
    <t xml:space="preserve">SLAVONIJA I 8 </t>
  </si>
  <si>
    <t>JAVNA USTANOVA ZA UPRAVLJANJE ŠPORTSKIM OBJEKTIMA - ŠPORTSKI OBJEKTI ŠIBENIK</t>
  </si>
  <si>
    <t xml:space="preserve">MIMINAC 15 </t>
  </si>
  <si>
    <t xml:space="preserve">ČAKOVEČKA 1 </t>
  </si>
  <si>
    <t xml:space="preserve">VINOGRADSKA 4 </t>
  </si>
  <si>
    <t xml:space="preserve">DR. FRANJE TUĐMANA 5 </t>
  </si>
  <si>
    <t xml:space="preserve">108. BRIGADE ZNG 4 </t>
  </si>
  <si>
    <t>OSNOVNA ŠKOLA KRAPINSKE TOPLICE</t>
  </si>
  <si>
    <t xml:space="preserve">ZAGREBAČKA 12 </t>
  </si>
  <si>
    <t>DJEČJI VRTIĆ - IMOTSKI</t>
  </si>
  <si>
    <t xml:space="preserve">FRA STJEPANA VRLJIĆA 15 </t>
  </si>
  <si>
    <t xml:space="preserve">MARULIĆEV TRG 2 </t>
  </si>
  <si>
    <t>RUĐERA BOŠKOVIĆA BB</t>
  </si>
  <si>
    <t>Ljudevita Jonkea 2a</t>
  </si>
  <si>
    <t>DJEČJI VRTIĆ  MALI PRINC</t>
  </si>
  <si>
    <t xml:space="preserve">LAŠĆINSKA 17 </t>
  </si>
  <si>
    <t xml:space="preserve">ERAZMA BARČIĆA 5 </t>
  </si>
  <si>
    <t>Osnovna škola Tordinci</t>
  </si>
  <si>
    <t>ŠKOLSKA 26</t>
  </si>
  <si>
    <t xml:space="preserve">KIŠPATIĆEVA 12 </t>
  </si>
  <si>
    <t>DOM ZA STARIJE OSOBE PEŠČENICA,ZAGREB</t>
  </si>
  <si>
    <t xml:space="preserve">DONJE SVETICE 89 </t>
  </si>
  <si>
    <t xml:space="preserve">Ruđera Boškovića 2 </t>
  </si>
  <si>
    <t xml:space="preserve">JORDANOVAC 33 </t>
  </si>
  <si>
    <t>OSNOVNA ŠKOLA  ANTUN GUSTAV MATOŠ TOVARNIK</t>
  </si>
  <si>
    <t xml:space="preserve">SENJSKA 60 </t>
  </si>
  <si>
    <t xml:space="preserve">DRŠĆEVKA 1 </t>
  </si>
  <si>
    <t xml:space="preserve">ULICA MATIJE GUPCA 78 </t>
  </si>
  <si>
    <t>OSNOVNA ŠKOLA RUGVICA</t>
  </si>
  <si>
    <t xml:space="preserve">POSAVSKA 2 </t>
  </si>
  <si>
    <t>SVEUČILIŠTE JOSIPA JURJA STROSSMAYERA U OSIJEKU GRADSKA I SVEUČILIŠNA KNJIŽNICA OSIJEK</t>
  </si>
  <si>
    <t xml:space="preserve">EUROPSKA AVENIJA 24 </t>
  </si>
  <si>
    <t>ŠIBENSKA 14</t>
  </si>
  <si>
    <t xml:space="preserve">MATICE HRVATSKE 1 </t>
  </si>
  <si>
    <t>OSNOVNA ŠKOLA MILAN AMRUŠ</t>
  </si>
  <si>
    <t xml:space="preserve">NIKOLE ZRINSKOG 100 </t>
  </si>
  <si>
    <t>II. O.Š. ČAKOVEC</t>
  </si>
  <si>
    <t xml:space="preserve">TRG PAPE IVANA PAVLA II 1 </t>
  </si>
  <si>
    <t xml:space="preserve">LJUDEVITA GAJA 27 </t>
  </si>
  <si>
    <t xml:space="preserve">BOŽE VIDASA 12 </t>
  </si>
  <si>
    <t>NASTAVNI ZAVOD ZA JAVNO ZDRAVSTVO OSJEČKO-BARANJSKE ŽUPANIJE</t>
  </si>
  <si>
    <t xml:space="preserve">DRINSKA 8 </t>
  </si>
  <si>
    <t xml:space="preserve">PODVINJSKA 25 </t>
  </si>
  <si>
    <t xml:space="preserve">PARK SV.JURJA 1 </t>
  </si>
  <si>
    <t>OSNOVNA ŠKOLA GORNJI MIHALJEVEC</t>
  </si>
  <si>
    <t xml:space="preserve">GORNJI MIHALJEVAC 83 </t>
  </si>
  <si>
    <t>OSNOVNA ŠKOLA IVANE BRLIĆ-MAŽURANIĆ OGULIN</t>
  </si>
  <si>
    <t xml:space="preserve">JOSIPA BANA JELAČIĆA 1 </t>
  </si>
  <si>
    <t xml:space="preserve">KNEZA LJUDEVITA POSAVSKOG 48 </t>
  </si>
  <si>
    <t>SREDNJA ŠKOLA MARKANTUNA DE DOMINISA RAB</t>
  </si>
  <si>
    <t xml:space="preserve">BANJOL 11 </t>
  </si>
  <si>
    <t xml:space="preserve">KOVAČIĆEVA 3 </t>
  </si>
  <si>
    <t>52100 PULA- POLA</t>
  </si>
  <si>
    <t xml:space="preserve">PARK ANGIOLINA 1 </t>
  </si>
  <si>
    <t xml:space="preserve">IVANIĆ DESINIČKI 30 </t>
  </si>
  <si>
    <t>OSNOVNA ŠKOLA LUČKO</t>
  </si>
  <si>
    <t xml:space="preserve">PUŠKARIĆEVA 102 </t>
  </si>
  <si>
    <t xml:space="preserve">STJEPANA RADIĆA 20 </t>
  </si>
  <si>
    <t xml:space="preserve">DEŽANOVAC 288 </t>
  </si>
  <si>
    <t xml:space="preserve">43.ISTARSKE DIVIZIJE 8 </t>
  </si>
  <si>
    <t>52212 FAŽANA - FASANA</t>
  </si>
  <si>
    <t xml:space="preserve">I. G. KOVAČIĆA 19 </t>
  </si>
  <si>
    <t>OSNOVNA ŠKOLA GRUDA</t>
  </si>
  <si>
    <t xml:space="preserve">GRUDA 65 </t>
  </si>
  <si>
    <t xml:space="preserve">VINKOVAČKA  , ROKOVCI 6 </t>
  </si>
  <si>
    <t xml:space="preserve">SELSKA CESTA 95 </t>
  </si>
  <si>
    <t>EUROPSKI TALENT CENTAR HRVATSKA - CENTRI IZVRSNOSTI VARAŽDINSKE ŽUPANIJE USTANOVA ZA OBRAZOVANJE ODRASLIH</t>
  </si>
  <si>
    <t>ŠUMARSKA I DRVODJELSKA ŠKOLA KARLOVAC</t>
  </si>
  <si>
    <t xml:space="preserve">VATROGASNA CESTA 5 </t>
  </si>
  <si>
    <t>DRVODJELSKA TEHNIČKA ŠKOLA</t>
  </si>
  <si>
    <t xml:space="preserve">Cerska 1 </t>
  </si>
  <si>
    <t xml:space="preserve">EPULONOVA ULICA 18 </t>
  </si>
  <si>
    <t xml:space="preserve">TRG EUGENA KVATERNIKA 11 </t>
  </si>
  <si>
    <t>GRADSKA KNJIŽNICA VRGORAC</t>
  </si>
  <si>
    <t xml:space="preserve">MIROGOJSKA CESTA 8 </t>
  </si>
  <si>
    <t>OSNOVNA ŠKOLA ANTUNA MIHANOVIĆA</t>
  </si>
  <si>
    <t>IVANA GUNDULIĆA 5 A</t>
  </si>
  <si>
    <t>SVEUČILIŠTE U ZAGREBU - PREHRAMBENO-BIOTEHNOLOŠKI FAKULTET</t>
  </si>
  <si>
    <t xml:space="preserve">PIEROTTIJEVA 6 </t>
  </si>
  <si>
    <t xml:space="preserve">TRG KRALJA TOMISLAVA 7 </t>
  </si>
  <si>
    <t xml:space="preserve">TRG SV.IVANA KAPISTRANA 2 </t>
  </si>
  <si>
    <t xml:space="preserve">MASARYKOVA 8 </t>
  </si>
  <si>
    <t xml:space="preserve">TRG VLADIMIRA JAGARINCA 5 </t>
  </si>
  <si>
    <t xml:space="preserve">ALEJA NARODNIH HEROJA 3 </t>
  </si>
  <si>
    <t>ŽIVKO BULATO.Š. JAKOVA GOTOVCA, UNEŠIĆ</t>
  </si>
  <si>
    <t xml:space="preserve">Put škole 5 </t>
  </si>
  <si>
    <t xml:space="preserve">VUKOVARSKA CESTA 1 </t>
  </si>
  <si>
    <t>AUGUSTA CESARCA 4 A</t>
  </si>
  <si>
    <t>OSNOVNA ŠKOLA ČAKOVCI</t>
  </si>
  <si>
    <t xml:space="preserve">ŠANDORA PETEFIJA 8, ČAKOVCI </t>
  </si>
  <si>
    <t>OSNOVNA ŠKOLA BAKAR</t>
  </si>
  <si>
    <t xml:space="preserve">LOKAJ 196 </t>
  </si>
  <si>
    <t>DJEČJI VRTIĆ BUBAMARA KALINOVAC</t>
  </si>
  <si>
    <t xml:space="preserve">DRAVSKA 8 </t>
  </si>
  <si>
    <t xml:space="preserve">POLAČA 48 </t>
  </si>
  <si>
    <t>DJEČJI VRTIĆ CVRČAK BELI MANASTIR</t>
  </si>
  <si>
    <t>VLADIMIRA NAZORA 34 A</t>
  </si>
  <si>
    <t xml:space="preserve">PLITVIČKA 2 </t>
  </si>
  <si>
    <t>Osnovna škola Ferdinandovac</t>
  </si>
  <si>
    <t xml:space="preserve">Dravska 66 </t>
  </si>
  <si>
    <t xml:space="preserve">TRG STJEPANA TUĐMANA 2 </t>
  </si>
  <si>
    <t xml:space="preserve">J.J. STROSSMAYERA 198 </t>
  </si>
  <si>
    <t>SREDNJA ŠKOLA MATE BLAŽINE LABIN</t>
  </si>
  <si>
    <t xml:space="preserve">RUDARSKA 4 </t>
  </si>
  <si>
    <t>DJEČJI VRTIĆ BALONČIĆ</t>
  </si>
  <si>
    <t>SVETVINČENAT 98A</t>
  </si>
  <si>
    <t>JAVNA USTANOVA ZA UPRAVLJANJE ZAŠTIĆENIM PRIRODNIM VRIJENOSTIMA NA PODRUČJU BJELOVARSKO-BILOGORSKE ŽUPANIJE</t>
  </si>
  <si>
    <t>OSNOVNA ŠKOLA ILAČA - BANOVCI</t>
  </si>
  <si>
    <t>VLADIMIRA NAZORA 24 D</t>
  </si>
  <si>
    <t xml:space="preserve">BOLNIČKA CESTA, SUSEDGRAD 92 </t>
  </si>
  <si>
    <t xml:space="preserve">TRG MARAFOR 3 </t>
  </si>
  <si>
    <t xml:space="preserve">SELSKA 83 </t>
  </si>
  <si>
    <t xml:space="preserve">STARI KRAJ 3 </t>
  </si>
  <si>
    <t>DJEČJE KAZALIŠTE BRANKA MIHALJEVIĆA U OSIJEKU</t>
  </si>
  <si>
    <t xml:space="preserve">TRG BANA JOSIPA JELAČIĆA 19 </t>
  </si>
  <si>
    <t xml:space="preserve">K. HUGVESA 6 </t>
  </si>
  <si>
    <t>52440 POREČ- PARENZO</t>
  </si>
  <si>
    <t xml:space="preserve">DOBRILINA 16 </t>
  </si>
  <si>
    <t xml:space="preserve">SVETOG MIHOVILA 2 </t>
  </si>
  <si>
    <t xml:space="preserve">Gorička 17 </t>
  </si>
  <si>
    <t>JELSA  194</t>
  </si>
  <si>
    <t>O.Š. DR. FRANJO TUĐMAN, ŠARENGRAD</t>
  </si>
  <si>
    <t>32234 ILOK</t>
  </si>
  <si>
    <t xml:space="preserve">ŽUPANIJSKA 7 </t>
  </si>
  <si>
    <t xml:space="preserve">PUT ŠKOLE 10 </t>
  </si>
  <si>
    <t>O.Š. ŠPANSKO ORANICE, ZAGREB</t>
  </si>
  <si>
    <t xml:space="preserve">DJEČJI TRG 1 </t>
  </si>
  <si>
    <t xml:space="preserve">RADOBOJ 34 </t>
  </si>
  <si>
    <t>OSNOVNA ŠKOLA VOĆIN</t>
  </si>
  <si>
    <t xml:space="preserve">TRG GOSPE VOĆINSKE 2 </t>
  </si>
  <si>
    <t xml:space="preserve">VUKOVARSKA CESTA 2 </t>
  </si>
  <si>
    <t>Osnovna škola Mertojak</t>
  </si>
  <si>
    <t xml:space="preserve">DOVERSKA 44 </t>
  </si>
  <si>
    <t xml:space="preserve">TRG SVETE MARIJE 26 </t>
  </si>
  <si>
    <t xml:space="preserve">TRG ŽRTAVA DOMOVINSKOG RATA 1 </t>
  </si>
  <si>
    <t xml:space="preserve">ALEJA MIROSLAVA KRLEŽE 2 </t>
  </si>
  <si>
    <t>35000 SLAVOSNKI BROD</t>
  </si>
  <si>
    <t>ANTONA MIHIĆA 5A</t>
  </si>
  <si>
    <t xml:space="preserve">VLAŠKA 38 </t>
  </si>
  <si>
    <t>UMJETNIČKA  ŠKOLA  FRANJE LUČIĆA, VELIKA GORICA</t>
  </si>
  <si>
    <t xml:space="preserve">SLAVKA KOLARA 39 </t>
  </si>
  <si>
    <t xml:space="preserve">PARK MATIJE GUBCA 1 </t>
  </si>
  <si>
    <t>ZAMALIN 22</t>
  </si>
  <si>
    <t>OSNOVNA ŠKOLA JOŽE ŠURANA VIŠNJAN</t>
  </si>
  <si>
    <t>52463 VIŠNJAN- VISIGNANO</t>
  </si>
  <si>
    <t>FLORIJANSKI TRG 4 /II</t>
  </si>
  <si>
    <t xml:space="preserve">TRG SLOBODE 28 </t>
  </si>
  <si>
    <t>GRADSKA GALERIJA STRIEGL</t>
  </si>
  <si>
    <t xml:space="preserve">SILVIJA STRAHIMIRA KRANJČEVIĆA 9 </t>
  </si>
  <si>
    <t>OSNOVNA ŠKOLA LUKA</t>
  </si>
  <si>
    <t xml:space="preserve">TRG SV.ROKA 3 </t>
  </si>
  <si>
    <t>GRADSKA KNJIŽNICA NOVIGRAD-CITTANOVA</t>
  </si>
  <si>
    <t xml:space="preserve">RIVARELA 7 </t>
  </si>
  <si>
    <t>OPĆINSKI SUD  U POŽEGI</t>
  </si>
  <si>
    <t xml:space="preserve">ILICA 3 </t>
  </si>
  <si>
    <t xml:space="preserve">OSNOVNA ŠKOLA ZVONKA CARA </t>
  </si>
  <si>
    <t xml:space="preserve">KOTORSKA 13 </t>
  </si>
  <si>
    <t xml:space="preserve">HRVATSKIH BRANITELJA 6 </t>
  </si>
  <si>
    <t xml:space="preserve">DR. ANTE STARČEVIĆA 24 </t>
  </si>
  <si>
    <t xml:space="preserve">ĐURE DEŽELIĆA 30 </t>
  </si>
  <si>
    <t xml:space="preserve">B.RADIĆA 58 </t>
  </si>
  <si>
    <t xml:space="preserve">IGNJATA BRLIĆA 1 </t>
  </si>
  <si>
    <t xml:space="preserve">ŠETALIŠTE IVANA MEŠTROVIĆA 46 </t>
  </si>
  <si>
    <t xml:space="preserve">DONJE SVETICE 38 </t>
  </si>
  <si>
    <t xml:space="preserve">DRAVSKA 1 </t>
  </si>
  <si>
    <t xml:space="preserve">VLADIMIRA NAZORA 72 </t>
  </si>
  <si>
    <t>32275 BOŠNACI</t>
  </si>
  <si>
    <t>IVANA GORANA KOVAČIĆA 20 A</t>
  </si>
  <si>
    <t xml:space="preserve">dr. ANTE STARČEVIĆA 1 </t>
  </si>
  <si>
    <t xml:space="preserve">TRG DRAŽENA PETROVIĆA 2 </t>
  </si>
  <si>
    <t>BRDO 12 A</t>
  </si>
  <si>
    <t xml:space="preserve">TRG ANTE STARČEVIĆA 12 </t>
  </si>
  <si>
    <t>DJEČJI VRTIĆ OPUZEN</t>
  </si>
  <si>
    <t>ZAGREBAČKA 3 1</t>
  </si>
  <si>
    <t>OSNOVNA ŠKOLA JANKA LESKOVARA</t>
  </si>
  <si>
    <t xml:space="preserve">DRAGUTINA  KUNOVIĆA 8 </t>
  </si>
  <si>
    <t xml:space="preserve">ANTUNA GUSTAVA MATOŠA 2 </t>
  </si>
  <si>
    <t>ČEŠKA O.Š. JANA AMOSA KOMENSKOG, DARUVAR</t>
  </si>
  <si>
    <t xml:space="preserve">T.G. Masaryka 5 </t>
  </si>
  <si>
    <t xml:space="preserve">GETALDIĆEVA 4 </t>
  </si>
  <si>
    <t xml:space="preserve">TRNSKO 19 </t>
  </si>
  <si>
    <t>GRADSKA KNJIŽNICA I ČITAONICA STARI GRAD</t>
  </si>
  <si>
    <t xml:space="preserve">NOVA RIVA 2 </t>
  </si>
  <si>
    <t xml:space="preserve">BRAĆE RADIĆA 188 </t>
  </si>
  <si>
    <t xml:space="preserve">DR. FRANJE TUĐMANA 1 </t>
  </si>
  <si>
    <t>TRG KRALJA TOMISLAVA 6 /a</t>
  </si>
  <si>
    <t xml:space="preserve">ANTUNA AKŠAMOVIĆA 31 </t>
  </si>
  <si>
    <t>Osnovna škola BRATOLJUBA KLAIĆA</t>
  </si>
  <si>
    <t>OSNOVNA ŠKOLA MOLVE</t>
  </si>
  <si>
    <t xml:space="preserve">TRG KRALJA TOMISLAVA 10 </t>
  </si>
  <si>
    <t>PRILAZ IVANA VISINA 1 -3</t>
  </si>
  <si>
    <t xml:space="preserve">IKIČINA 30 </t>
  </si>
  <si>
    <t>DR.F.TUĐMANA BB</t>
  </si>
  <si>
    <t xml:space="preserve">TINA UJEVIĆA 11 </t>
  </si>
  <si>
    <t>USTANOVA ZA SVOBUHVATNU SKRB O PRIPADNICIMA 1. GBR TIGROVI I JEDINICE ZA POSEBNE NAMJENE MUP-A RH RAKITJE</t>
  </si>
  <si>
    <t xml:space="preserve">STARI HRAST 55 </t>
  </si>
  <si>
    <t xml:space="preserve">KREŠIMIROVA 38 </t>
  </si>
  <si>
    <t>KAZALIŠNO KONCERTNA DVORANA IVANA BRLIĆ-MAŽURANIĆ</t>
  </si>
  <si>
    <t xml:space="preserve">TRG STJEPANA MILETIĆA 12 </t>
  </si>
  <si>
    <t xml:space="preserve">DR.FRANJE RAČKOGA 19 </t>
  </si>
  <si>
    <t xml:space="preserve">TRG ANTUNA MIHANOVIĆA 2 </t>
  </si>
  <si>
    <t xml:space="preserve">KRALJA TOMISLAVA 10 </t>
  </si>
  <si>
    <t>Osnovna škola Ivane Brlić-Mažuranić Rokovci-Andrijaševci</t>
  </si>
  <si>
    <t>OSNOVNA ŠKOLA MALEŠNICA</t>
  </si>
  <si>
    <t xml:space="preserve">ANTE TOPIĆA MIMARE 36 </t>
  </si>
  <si>
    <t>ŠKOPALJSKA ULICA 24</t>
  </si>
  <si>
    <t>BRAĆE RADIĆA 2 /A</t>
  </si>
  <si>
    <t xml:space="preserve">DR.FRANJE TUĐMANA 2 </t>
  </si>
  <si>
    <t xml:space="preserve">TRG SVETOG TROJSTVA 16 </t>
  </si>
  <si>
    <t xml:space="preserve">MLINARSKA CESTA 38 </t>
  </si>
  <si>
    <t xml:space="preserve">OBALA BANA BERISLAVIĆA 16 </t>
  </si>
  <si>
    <t xml:space="preserve">V. NAZORA 42 </t>
  </si>
  <si>
    <t>CENTAR ZA REHABILITACIJU FRA ANTE SEKELEZ</t>
  </si>
  <si>
    <t>30. Svibnja 20</t>
  </si>
  <si>
    <t xml:space="preserve">TOME SERMAGEA 2 </t>
  </si>
  <si>
    <t>OSNOVNA ŠKOLA MONTOVJERNA</t>
  </si>
  <si>
    <t xml:space="preserve">ULICA dr. VLADKA MAČEKA 11 </t>
  </si>
  <si>
    <t>Osnovna škola STUDENCI</t>
  </si>
  <si>
    <t xml:space="preserve">PUT ŠKOLE 15 </t>
  </si>
  <si>
    <t xml:space="preserve">IVANA KUKULJEVIĆA 11 </t>
  </si>
  <si>
    <t xml:space="preserve">KRAJ 42 </t>
  </si>
  <si>
    <t xml:space="preserve">OBALA PAPE IVANA PAVLA II. 1 </t>
  </si>
  <si>
    <t>OSNOVNA ŠKOLA JAKOVLJE</t>
  </si>
  <si>
    <t xml:space="preserve">STUBIČKA CESTA 2 </t>
  </si>
  <si>
    <t xml:space="preserve">SPINČIĆEVA 1 </t>
  </si>
  <si>
    <t>DJEČJI VRTIĆ BUBAMARA BENKOVAC</t>
  </si>
  <si>
    <t>VELEBITSKA 3</t>
  </si>
  <si>
    <t xml:space="preserve">R.HRVATSKA 77 </t>
  </si>
  <si>
    <t>ZAVOD ZA PROSTORNO UREĐENJE DUBROVAČKO-NERETVANSKE ŽUPANIJE</t>
  </si>
  <si>
    <t xml:space="preserve">PETILOVRIJENCI 2 </t>
  </si>
  <si>
    <t xml:space="preserve">ŠTEFANOVEC 34 </t>
  </si>
  <si>
    <t xml:space="preserve">OPATIČKA 4 </t>
  </si>
  <si>
    <t>KOLODVORSKA 52 D</t>
  </si>
  <si>
    <t xml:space="preserve">JELSA </t>
  </si>
  <si>
    <t xml:space="preserve">JURJA HAULIKA 14 </t>
  </si>
  <si>
    <t xml:space="preserve">PARK STARA TREŠNJEVKA 1 </t>
  </si>
  <si>
    <t xml:space="preserve">PUT BRAĆE MIHANOVIĆ 4 </t>
  </si>
  <si>
    <t xml:space="preserve">ROCKFELLEROVA 2 </t>
  </si>
  <si>
    <t xml:space="preserve">XIII. GIMNAZIJA </t>
  </si>
  <si>
    <t xml:space="preserve">AVENIJA VEĆESLAVA  HOLJEVCA 17 </t>
  </si>
  <si>
    <t>DON KRSTE STOŠIĆA BB</t>
  </si>
  <si>
    <t xml:space="preserve">DRINSKA 14 </t>
  </si>
  <si>
    <t xml:space="preserve">ŽUPANIJSKA UPRAVA ZA CESTE NA PODRUČJU ŽUPANIJE DUBROVAČKO-NERETVANSKE </t>
  </si>
  <si>
    <t xml:space="preserve">VLADIMIRA NAZORA 8 </t>
  </si>
  <si>
    <t>IVANA MAŽURANIĆA 20 /A</t>
  </si>
  <si>
    <t xml:space="preserve">JOSIPA JELAČIĆA 24 </t>
  </si>
  <si>
    <t xml:space="preserve">ZRINSKO-FRANKOPANSKA 161 </t>
  </si>
  <si>
    <t>CENTAR ZA KULTURU VELA LUKA</t>
  </si>
  <si>
    <t xml:space="preserve">ULICA 26 2 </t>
  </si>
  <si>
    <t>PRVA EKONOMSKA ŠKOLA ZAGERB</t>
  </si>
  <si>
    <t xml:space="preserve">MEDULIĆEVA 33 </t>
  </si>
  <si>
    <t xml:space="preserve">TINA UJEVIĆA 18 </t>
  </si>
  <si>
    <t xml:space="preserve">HRVATSKIH MUČENIKA 9 </t>
  </si>
  <si>
    <t xml:space="preserve">TRG PALIH ZA DOMOVINU 1 </t>
  </si>
  <si>
    <t xml:space="preserve">SVEUČILIŠTE U ZAGREBU - AKADEMIJA DRAMSKE UMJETNOSTI </t>
  </si>
  <si>
    <t xml:space="preserve">TRG REPUBLIKE HRVATSKE 5 </t>
  </si>
  <si>
    <t xml:space="preserve">TRG KRALJA TOMISLAVA 17 </t>
  </si>
  <si>
    <t>Osnovna škola Ivan Filipović</t>
  </si>
  <si>
    <t>Ante Starčevića 1</t>
  </si>
  <si>
    <t xml:space="preserve">Osnovna škola Ivan Goran Kovačić </t>
  </si>
  <si>
    <t>GORA 61 A</t>
  </si>
  <si>
    <t>FRANJE TUĐMANA 5</t>
  </si>
  <si>
    <t>SREDNJA ŠKOLA HRVATSKI KRALJ ZVONIMIR</t>
  </si>
  <si>
    <t xml:space="preserve">VINOGRADSKA 3 </t>
  </si>
  <si>
    <t>OSNOVNA ŠKOLA JOSIP VERGILIJ PERIĆ</t>
  </si>
  <si>
    <t xml:space="preserve">FRA STJEPANA VRLJIĆA 17 </t>
  </si>
  <si>
    <t xml:space="preserve">TRG SVETOG KRIŽA 16 </t>
  </si>
  <si>
    <t>GRADSKA KNJIŽNICA I ČITAONICA MLADEN KERSTNER LUDBREG</t>
  </si>
  <si>
    <t xml:space="preserve">TRG SVETOG TROJSTVA 19 </t>
  </si>
  <si>
    <t xml:space="preserve">ŠĆIRI 3 </t>
  </si>
  <si>
    <t xml:space="preserve">PARK HRVATSKIH BRANITELJA 1 </t>
  </si>
  <si>
    <t xml:space="preserve">FILIPOVIĆEVA 1 </t>
  </si>
  <si>
    <t>OSNOVNA ŠKOLA ZLATAR BISTRICA</t>
  </si>
  <si>
    <t xml:space="preserve">ULIICA VLADIMIRA NAZORA 10 </t>
  </si>
  <si>
    <t>DOM ZA ODRASLE OSOBE "SV.NEDJELJA" NEDEŠĆINA</t>
  </si>
  <si>
    <t xml:space="preserve">Nedešćina 41 </t>
  </si>
  <si>
    <t xml:space="preserve">Rokov Perivoj 4 </t>
  </si>
  <si>
    <t>JAVNA VATROGASNA POSTROJBA POREČ</t>
  </si>
  <si>
    <t xml:space="preserve">PARTIZANSKA 7 </t>
  </si>
  <si>
    <t xml:space="preserve">TRG DR. FRANJE TUĐMANA 6 </t>
  </si>
  <si>
    <t xml:space="preserve">LUPOGLAV 17 </t>
  </si>
  <si>
    <t>BEBRINA 81</t>
  </si>
  <si>
    <t>ČEŠKA O.Š. JOSIPA RUŽIČKE, KONČANICA-ČESKA ZAKLADNI ŠKOLA JOSEFA RUŽIČKY KONČENICE</t>
  </si>
  <si>
    <t xml:space="preserve">Končanica 258 </t>
  </si>
  <si>
    <t xml:space="preserve">GAJEVO 2 </t>
  </si>
  <si>
    <t xml:space="preserve">BRUNE BUŠIĆA 7 </t>
  </si>
  <si>
    <t xml:space="preserve">S.RADIĆA 11 </t>
  </si>
  <si>
    <t xml:space="preserve">TRG TOME MARASOVIĆA 1 </t>
  </si>
  <si>
    <t xml:space="preserve">JANJINA 111 </t>
  </si>
  <si>
    <t>SVEUČILIŠTE J.J. STROSSMAYERA U OSIJEKU - EKONOMSKI FAKULTET</t>
  </si>
  <si>
    <t xml:space="preserve">TRG LJUDEVITA GAJA 7 </t>
  </si>
  <si>
    <t>HANAMANOVA 3 A</t>
  </si>
  <si>
    <t xml:space="preserve">TOLJANI 1 </t>
  </si>
  <si>
    <t xml:space="preserve">AL. BLAŽA  JURISIĆA 13 </t>
  </si>
  <si>
    <t>Hrvatski zavod za socijalni rad</t>
  </si>
  <si>
    <t>Trg Nevenke Topalušić 1</t>
  </si>
  <si>
    <t>CENTAR KULTURE KOSTRENA</t>
  </si>
  <si>
    <t xml:space="preserve">SVETA LUCIJA 38 </t>
  </si>
  <si>
    <t xml:space="preserve">IVA VOJNOVIĆA 14 </t>
  </si>
  <si>
    <t>TUHELJ 39 A</t>
  </si>
  <si>
    <t>GLAZBENA ŠKOLA U VARAŽDINU</t>
  </si>
  <si>
    <t xml:space="preserve">KAPUCINSKI TRG 8 </t>
  </si>
  <si>
    <t>OSNOVNA ŠKOLA JOSIPA KOZARCA, VINKOVCI</t>
  </si>
  <si>
    <t xml:space="preserve">HRVATSKIH ŽRTAVA 13 </t>
  </si>
  <si>
    <t xml:space="preserve">HRVATSKI PRIRODOSLOVNI MUZEJ </t>
  </si>
  <si>
    <t xml:space="preserve">DEMETROVA 1 </t>
  </si>
  <si>
    <t xml:space="preserve">ZAGREBAČKA 1 </t>
  </si>
  <si>
    <t xml:space="preserve">TRV SVETE MARIJE 24 </t>
  </si>
  <si>
    <t>DJEČJI DOM MASLINA</t>
  </si>
  <si>
    <t xml:space="preserve">VLAHA BUKOVCA 5 </t>
  </si>
  <si>
    <t>DJEČJI VRTIĆ  MAZA</t>
  </si>
  <si>
    <t xml:space="preserve">PRILAZ CRVENOM KRIŽU 3 </t>
  </si>
  <si>
    <t>SREDNJA ŠKOLA "IVAN SELJANEC" KRIŽEVCI</t>
  </si>
  <si>
    <t>TRG SVETOG FLORIJANA 14 B</t>
  </si>
  <si>
    <t xml:space="preserve">MAURA GIOSEFFIA 2A </t>
  </si>
  <si>
    <t>NASELJE ANDRIJE HEBRANGA 13 /1</t>
  </si>
  <si>
    <t>KOZALA 77 B</t>
  </si>
  <si>
    <t xml:space="preserve">POŽEŠKA 76 </t>
  </si>
  <si>
    <t xml:space="preserve">NIKOLE TESLE 4 </t>
  </si>
  <si>
    <t xml:space="preserve">PETRA ZRINSKOG 10 </t>
  </si>
  <si>
    <t xml:space="preserve">DR.F.TUĐMANA 2 </t>
  </si>
  <si>
    <t>GRAD NOVIGRAD - CITTA DI CITTANOVA</t>
  </si>
  <si>
    <t xml:space="preserve">VELIKI TRG 1 </t>
  </si>
  <si>
    <t xml:space="preserve">OBALA BANA BERISLAVIĆA 15 </t>
  </si>
  <si>
    <t xml:space="preserve">TOMISLAVOV TRG 19 </t>
  </si>
  <si>
    <t>OSJEČKA 77 A</t>
  </si>
  <si>
    <t>31221 OSIJEK</t>
  </si>
  <si>
    <t xml:space="preserve">VLATKA MAČEKA 28 </t>
  </si>
  <si>
    <t xml:space="preserve">BRUNE BUŠIĆA 59 </t>
  </si>
  <si>
    <t>OSNOVNA ŠKOLA  VLADIMIRA NAZORA</t>
  </si>
  <si>
    <t>I.K.SAKCINSKOG 46 /A</t>
  </si>
  <si>
    <t>MINISTARSTVO RADA, MIROVINSKOGA SUSTAVA, OBITELJI I SOCIJALNE POLITIKE</t>
  </si>
  <si>
    <t xml:space="preserve">ULICA GRADA VUKOVARA 78 </t>
  </si>
  <si>
    <t xml:space="preserve">RATARNA 10 </t>
  </si>
  <si>
    <t>Osnovna škola Veli Vrh Pula</t>
  </si>
  <si>
    <t>Zahtila Josipa 1</t>
  </si>
  <si>
    <t>52107 PULA - POLA</t>
  </si>
  <si>
    <t xml:space="preserve">TRG EUGENA KVATERNIKA 13 </t>
  </si>
  <si>
    <t>CENTAR ZA REHABILITACIJU MALA TEREZIJA</t>
  </si>
  <si>
    <t xml:space="preserve">Vladimira Gortana 16 </t>
  </si>
  <si>
    <t>OSNOVNA ŠKOLA JOSIPA BADALIĆA GRABERJE IVANIĆKO</t>
  </si>
  <si>
    <t xml:space="preserve">GRABERJE IVANIĆKO, ZAGREBAČKA 11 </t>
  </si>
  <si>
    <t>OSNOVNA ŠKOLA ŠIMUNA KOŽIČIĆA BENJE</t>
  </si>
  <si>
    <t xml:space="preserve">ASJE PETRIČIĆ 7 </t>
  </si>
  <si>
    <t xml:space="preserve">BORISA KRNČEVIĆA 56 </t>
  </si>
  <si>
    <t xml:space="preserve">ULICA dr. FRANJE TUĐMANA 4 </t>
  </si>
  <si>
    <t xml:space="preserve">BOLNIČKA CESTA 32 </t>
  </si>
  <si>
    <t xml:space="preserve">MILNA </t>
  </si>
  <si>
    <t>K. A. STEPINCA BB</t>
  </si>
  <si>
    <t xml:space="preserve">PODGRADSKI ODVOJAK 1 </t>
  </si>
  <si>
    <t>OSNOVNA ŠKOLA GRIGORA VITEZA</t>
  </si>
  <si>
    <t xml:space="preserve">KRUGE 46 </t>
  </si>
  <si>
    <t xml:space="preserve">EUGENA KUMIČIĆA 2 </t>
  </si>
  <si>
    <t>21213 KAŠTELA</t>
  </si>
  <si>
    <t>OŠ BUDAŠEVO-TOPOLOVAC-GUŠĆE</t>
  </si>
  <si>
    <t xml:space="preserve">TRG M. ŠOKČEVIĆA 1 </t>
  </si>
  <si>
    <t>44202 SISAK</t>
  </si>
  <si>
    <t xml:space="preserve">TINA UJEVIĆA 3 </t>
  </si>
  <si>
    <t xml:space="preserve">KORZO 16 </t>
  </si>
  <si>
    <t xml:space="preserve">ZAKONA KASTAFSKEGA 3 </t>
  </si>
  <si>
    <t xml:space="preserve">HRVATSKIH PAVLINA 42 </t>
  </si>
  <si>
    <t xml:space="preserve">MATIJE GUPCA 29 </t>
  </si>
  <si>
    <t xml:space="preserve">VELIKI KRAJ 66 </t>
  </si>
  <si>
    <t xml:space="preserve">JOSIPA JURJA STROSSMAYERA 6 </t>
  </si>
  <si>
    <t>OSNOVNA ŠKOLA SELNICA</t>
  </si>
  <si>
    <t xml:space="preserve">JELAČIĆEV TRG 2 </t>
  </si>
  <si>
    <t xml:space="preserve">ULICA IVANA GORANA KOVAČIĆA 19 </t>
  </si>
  <si>
    <t xml:space="preserve">MIROSLAVA KRLEŽE 9 </t>
  </si>
  <si>
    <t>OSNOVNA ŠKOLA SVETA NEDELJA</t>
  </si>
  <si>
    <t xml:space="preserve">SVETONEDELJSKA 21 </t>
  </si>
  <si>
    <t>OSNOVNA ŠKOLA REMETE</t>
  </si>
  <si>
    <t>REMETE 99 a</t>
  </si>
  <si>
    <t>ŠKOLA ZA UMJETNOST, DIZAJN, GRAFIKU I ODJEĆU, ZABOK</t>
  </si>
  <si>
    <t xml:space="preserve">K.Š. ĐALSKOG 5 </t>
  </si>
  <si>
    <t>ULICA VUKA STEFANOVIĆA KARADŽIĆA 3 A</t>
  </si>
  <si>
    <t xml:space="preserve">STEPINČEVA 4 </t>
  </si>
  <si>
    <t xml:space="preserve">LOZA 1 </t>
  </si>
  <si>
    <t>TRG RICCARDA ZANELLE 1/1</t>
  </si>
  <si>
    <t>SAVSKA CESTA 41 /XIV</t>
  </si>
  <si>
    <t>Nacionalna memorijalna bolnica "Dr. Juraj Njavro" Vukovar</t>
  </si>
  <si>
    <t xml:space="preserve">ŽUPANIJSKA 35 </t>
  </si>
  <si>
    <t>DOM ZA STARIJE I NEMOĆNE OSOBE SVETI ANTUN</t>
  </si>
  <si>
    <t>KUKULJEVIĆEVA 2</t>
  </si>
  <si>
    <t xml:space="preserve">TRG HRVATSKIH ŽRTAVA 9 </t>
  </si>
  <si>
    <t xml:space="preserve">VUKOVARSKA 46 </t>
  </si>
  <si>
    <t xml:space="preserve">RELKOVIĆEVA 4 </t>
  </si>
  <si>
    <t xml:space="preserve">POLJEŽICE 12 </t>
  </si>
  <si>
    <t xml:space="preserve">VIŠESLAVOV TRG 1 </t>
  </si>
  <si>
    <t>52466 NOVIGRAD  CITTANOVA</t>
  </si>
  <si>
    <t>PREDŠKOLSKA USTANOVA DJEČJI VRTIĆ SLANO</t>
  </si>
  <si>
    <t xml:space="preserve">TRG R.BOŠKOVIĆA 1 </t>
  </si>
  <si>
    <t>INDUSTRIJSKO - OBRTNIČKA ŠKOLA SLATINA</t>
  </si>
  <si>
    <t>TRG RUĐERA BOŠKOVIĆA 5 A</t>
  </si>
  <si>
    <t xml:space="preserve">RUĐERA BOŠKOVIĆA 18 </t>
  </si>
  <si>
    <t xml:space="preserve">ŠPORTSKA 1 </t>
  </si>
  <si>
    <t>O.Š. SESVETSKA SELA, ZAGREB</t>
  </si>
  <si>
    <t xml:space="preserve">LETNIČKA 5 </t>
  </si>
  <si>
    <t xml:space="preserve">HERCEGOVAČKA 65 </t>
  </si>
  <si>
    <t xml:space="preserve">GLAVNA 32 </t>
  </si>
  <si>
    <t>40306 NEDELIŠĆE</t>
  </si>
  <si>
    <t>NARODNA KNJIŽNICA I ČITAONICA NAPREDAK, DONJI KUKURUZARI</t>
  </si>
  <si>
    <t>MEČENČANI 11 B</t>
  </si>
  <si>
    <t xml:space="preserve">IVANA LUČIĆA 8 </t>
  </si>
  <si>
    <t xml:space="preserve">TKALČIĆEVA 19 </t>
  </si>
  <si>
    <t xml:space="preserve">ZAVOD ZA JAVNO ZDRAVSTVO DUBROVAČKO-NERETVANSKE ŽUPANIJE </t>
  </si>
  <si>
    <t>dr. ANTE ŠERCERA 4 A</t>
  </si>
  <si>
    <t xml:space="preserve">RADOJČIĆI 1 </t>
  </si>
  <si>
    <t>HRVATSKE CESTE D.O.O.</t>
  </si>
  <si>
    <t xml:space="preserve">VONČININA 3 </t>
  </si>
  <si>
    <t xml:space="preserve">GLAVNA 35 </t>
  </si>
  <si>
    <t xml:space="preserve">TRG PALIH BRANITELJA DOMOVINS.RATA 1 </t>
  </si>
  <si>
    <t>FRANJE ČANDEKA 6 /A</t>
  </si>
  <si>
    <t>SVEUČILIŠTE U RIJECI, AKADEMIJA PRIMIJENJENIH UMJETNOSTI</t>
  </si>
  <si>
    <t xml:space="preserve">SLAVKA KRAUTZEKA 83 </t>
  </si>
  <si>
    <t xml:space="preserve">BOROVSKA 3 </t>
  </si>
  <si>
    <t>LOPAR 289 A</t>
  </si>
  <si>
    <t xml:space="preserve">JABLANSKA 51 </t>
  </si>
  <si>
    <t xml:space="preserve">KENNEDYEV TRG 4 </t>
  </si>
  <si>
    <t xml:space="preserve">BOCAKOVA 7 </t>
  </si>
  <si>
    <t xml:space="preserve">RADE KONČARA 31 </t>
  </si>
  <si>
    <t xml:space="preserve">KNEZA IVANIŠA NELIPIĆA 1 </t>
  </si>
  <si>
    <t>ANDRIJE HABUŠA 29 B</t>
  </si>
  <si>
    <t xml:space="preserve">SLAVKA KOLARA 1 </t>
  </si>
  <si>
    <t xml:space="preserve">BOŽIDARA PETRANOVIĆA 8 </t>
  </si>
  <si>
    <t xml:space="preserve">MARKA MARULIĆA 2 </t>
  </si>
  <si>
    <t>OSNOVNA ŠKOLA SELA</t>
  </si>
  <si>
    <t xml:space="preserve">SISAČKA 103 </t>
  </si>
  <si>
    <t>OSNOVNA ŠKOLA  MARINA GETALDIĆA</t>
  </si>
  <si>
    <t xml:space="preserve">FRANA SUPILA 3 </t>
  </si>
  <si>
    <t xml:space="preserve">GRADSKA VRATA 4 </t>
  </si>
  <si>
    <t xml:space="preserve">FLANATIČKA 29 </t>
  </si>
  <si>
    <t xml:space="preserve">LOPAČA 11 </t>
  </si>
  <si>
    <t>ŠKOLSKA 2 A</t>
  </si>
  <si>
    <t>DJEČJI VRTIĆ "RADOST" POREČ-PARENZO</t>
  </si>
  <si>
    <t xml:space="preserve">RADE KONČARA 7 </t>
  </si>
  <si>
    <t xml:space="preserve">ULICA MIHOVILA PAVLEKA MIŠKINE 1 </t>
  </si>
  <si>
    <t xml:space="preserve">SIGET 12 </t>
  </si>
  <si>
    <t>OSNOVNA ŠKOLA ANTUNA MIHANOVIĆA PETROPOLJSKOG</t>
  </si>
  <si>
    <t xml:space="preserve">ANTUNA MIHANOVIĆA 4 </t>
  </si>
  <si>
    <t xml:space="preserve">BLAŽA POLIĆA 6 </t>
  </si>
  <si>
    <t>O.Š. KRALJA ZVONIMIRA, SEGET DONJI</t>
  </si>
  <si>
    <t xml:space="preserve">HRVATSKIH ŽRTAVA 92 </t>
  </si>
  <si>
    <t>DOM ZA STARIJE OSOBE TRNJE</t>
  </si>
  <si>
    <t xml:space="preserve">POLJIČKA ULICA 12 </t>
  </si>
  <si>
    <t>UPRAVA ZA CESTE  VUKOVARSKO-SRIJEMSKE ŽUPANIJE</t>
  </si>
  <si>
    <t>JOSIPA KOZARCA 10</t>
  </si>
  <si>
    <t>O.Š. DR. FRANJO TUĐMAN, BRELA</t>
  </si>
  <si>
    <t xml:space="preserve">SV. JURJA 1 </t>
  </si>
  <si>
    <t xml:space="preserve">DR.MILE BUDAKA </t>
  </si>
  <si>
    <t>OSNOVNA ŠKOLA VIŠNJEVAC</t>
  </si>
  <si>
    <t xml:space="preserve">CRNI PUT 41 </t>
  </si>
  <si>
    <t xml:space="preserve">ULICA KRUGE 3 </t>
  </si>
  <si>
    <t xml:space="preserve">TRG SV TEREZIJE 10 </t>
  </si>
  <si>
    <t>I  GIMNAZIJA SPLIT</t>
  </si>
  <si>
    <t xml:space="preserve">NIKOLE TESLE 10 </t>
  </si>
  <si>
    <t>SVEUČILIŠTE U ZAGREBU FAKULTET ELEKTROTEHNIKE I RAČUNARSTVA</t>
  </si>
  <si>
    <t xml:space="preserve">UNSKA 3 </t>
  </si>
  <si>
    <t xml:space="preserve">JOSIPA KOSORA 16 </t>
  </si>
  <si>
    <t>DJEČJI VRTIĆ BODULIĆ</t>
  </si>
  <si>
    <t>ULICA KREŠIMIRA ĆOSIĆA 4, DOBROPOLJANA</t>
  </si>
  <si>
    <t>NARODNA KNJIŽNICA I ČITAONICA VLADO GOTOVAC SISAK</t>
  </si>
  <si>
    <t xml:space="preserve">RIMSKA ULICA 27 </t>
  </si>
  <si>
    <t xml:space="preserve">OBALA KRALJA TOMISLAVA </t>
  </si>
  <si>
    <t>23207 SVETI FILIP I JAKOV</t>
  </si>
  <si>
    <t xml:space="preserve">B. RADIĆA 2 </t>
  </si>
  <si>
    <t xml:space="preserve">TADIJE SMIČIKLASA 2 </t>
  </si>
  <si>
    <t>LUKE BOTIĆA 7 A</t>
  </si>
  <si>
    <t xml:space="preserve">MATICE HRVATSKE 15 </t>
  </si>
  <si>
    <t xml:space="preserve">TRG DR.FRANJE TUĐMANA 1 </t>
  </si>
  <si>
    <t xml:space="preserve">BRAĆE RADIĆ 1 </t>
  </si>
  <si>
    <t>35208 RUŠČIA</t>
  </si>
  <si>
    <t xml:space="preserve">F. TUĐMANA 65 </t>
  </si>
  <si>
    <t xml:space="preserve">ZRINSKO-FRANKOPANSKA 25 </t>
  </si>
  <si>
    <t xml:space="preserve">JOSIPA JELAČIĆA 3 </t>
  </si>
  <si>
    <t>OSNOVNA ŠKOLA NOVSKA</t>
  </si>
  <si>
    <t>SREDNJA ŠKOLA ANTUN MATIJAŠEVIĆ-KARAMANEO. VIS</t>
  </si>
  <si>
    <t xml:space="preserve">VIŠKOG BOJA 9 </t>
  </si>
  <si>
    <t xml:space="preserve">GRABI 26 </t>
  </si>
  <si>
    <t xml:space="preserve">ŠIROLINA 4 </t>
  </si>
  <si>
    <t xml:space="preserve">IVANA CANKARA 76 </t>
  </si>
  <si>
    <t xml:space="preserve">MARULIĆEV TRG 21 </t>
  </si>
  <si>
    <t xml:space="preserve">PRIMORSKA CESTA 2 </t>
  </si>
  <si>
    <t xml:space="preserve">VELIKA TRNOVITICA 96 </t>
  </si>
  <si>
    <t>Centar za odgoj i obrazovanje Ivan Štark</t>
  </si>
  <si>
    <t>Drinska 12 b</t>
  </si>
  <si>
    <t>UČENIČKI DOM IVANA MAŽURANIĆA</t>
  </si>
  <si>
    <t xml:space="preserve">TRG A. I. i V. MAŽURANIĆA 12 </t>
  </si>
  <si>
    <t>DJEČJI DOM SV. ANA VINKOVCI</t>
  </si>
  <si>
    <t>ANINA 2 D</t>
  </si>
  <si>
    <t xml:space="preserve">NIKOLE TESLE 6 </t>
  </si>
  <si>
    <t xml:space="preserve">MILANA DUJNIĆA 25 </t>
  </si>
  <si>
    <t xml:space="preserve">SV. ĆIRILA I METODA 3 </t>
  </si>
  <si>
    <t>22010 ŠIBENIK</t>
  </si>
  <si>
    <t>DJEČJI VRTIĆ  JOSIPDOL</t>
  </si>
  <si>
    <t>KARLOVAČKA 17 B</t>
  </si>
  <si>
    <t>OSNOVNA ŠKOLA PLAŠKI</t>
  </si>
  <si>
    <t>TRG KATARINE ZRINSKE 1 A</t>
  </si>
  <si>
    <t xml:space="preserve">BEDENICA 112 </t>
  </si>
  <si>
    <t xml:space="preserve">IVANA GUNDULIĆA 3 </t>
  </si>
  <si>
    <t xml:space="preserve">GENERALSKI STOL 32 </t>
  </si>
  <si>
    <t>HRVATSKA AKADEMSKA ISTRAŽIVAČKA MREŽA - CARNET</t>
  </si>
  <si>
    <t>OSNOVNA ŠKOLA BANOVA JARUGA</t>
  </si>
  <si>
    <t xml:space="preserve">STJEPANA RADIĆA 118 </t>
  </si>
  <si>
    <t>44321 KUTINA</t>
  </si>
  <si>
    <t>NARODNA KNJIŽNICA U SUPETRU</t>
  </si>
  <si>
    <t>IGNJATA JOBA 7</t>
  </si>
  <si>
    <t xml:space="preserve">MILISLAVA DEMERCA 1 </t>
  </si>
  <si>
    <t>LJUDEVITA GAJA 4 /A</t>
  </si>
  <si>
    <t>H.D.GENSCHERA 16 E</t>
  </si>
  <si>
    <t xml:space="preserve">OSNOVNA ŠKOLA VLADIMIRA NAZORA CRIKVENICA </t>
  </si>
  <si>
    <t>VINODOLSKA 12</t>
  </si>
  <si>
    <t xml:space="preserve">B. FRANKOPANA 11 </t>
  </si>
  <si>
    <t>DJEčJI VRTIć RUNOVIĆ</t>
  </si>
  <si>
    <t>SREDNJA ŠKOLA ZA ELEKTROTEHNIKU I RAČUNALSTVO</t>
  </si>
  <si>
    <t>OSNOVNA ŠKOLA CVJETNO</t>
  </si>
  <si>
    <t xml:space="preserve">ZELENA ULICA 1 </t>
  </si>
  <si>
    <t>31000 BRIJEŠĆE</t>
  </si>
  <si>
    <t>TRG KRALJA TOMISLAVA 6 A</t>
  </si>
  <si>
    <t>DOM ZA STARIJE OSOBE MARKO. A. STUPARIĆ VELI LOŠINJ</t>
  </si>
  <si>
    <t xml:space="preserve">VLADIMIRA NAZORA 40 </t>
  </si>
  <si>
    <t xml:space="preserve">PUT SV.VICENCA 1 </t>
  </si>
  <si>
    <t>VLADIMIRA NAZORA 20 A</t>
  </si>
  <si>
    <t xml:space="preserve">DRUGA EKONOMSKA ŠKOLA </t>
  </si>
  <si>
    <t xml:space="preserve">DOBOJSKA 12 </t>
  </si>
  <si>
    <t xml:space="preserve">POSPILINE 2 </t>
  </si>
  <si>
    <t xml:space="preserve">KATANČIĆEVA 5 </t>
  </si>
  <si>
    <t>DJEČJI VRTIĆ VUKOVAR 1</t>
  </si>
  <si>
    <t xml:space="preserve">EUGENA KVATERNIKA 27 </t>
  </si>
  <si>
    <t xml:space="preserve">ŠETALIŠTE PAZINSKE GIMNAZIJE 1 </t>
  </si>
  <si>
    <t xml:space="preserve">STJEPANA RADIĆA 54 </t>
  </si>
  <si>
    <t xml:space="preserve">PETRA KREŠIMIRA IV. BR. 1 </t>
  </si>
  <si>
    <t xml:space="preserve">PULJSKA 7 </t>
  </si>
  <si>
    <t xml:space="preserve">VATROGASNA 3 </t>
  </si>
  <si>
    <t xml:space="preserve">SVETI DUH 75 </t>
  </si>
  <si>
    <t>III. OSNOVNA ŠKOLA BJELOVAR</t>
  </si>
  <si>
    <t>TOME BAKAČA 11 D</t>
  </si>
  <si>
    <t xml:space="preserve">RUDOLFA FIZIRA 6 </t>
  </si>
  <si>
    <t xml:space="preserve">BOŽENE PLAZZERIANO 4 </t>
  </si>
  <si>
    <t>OSNOVNA ŠKOLA DOBRIŠA CESARIĆ</t>
  </si>
  <si>
    <t xml:space="preserve">SLAVONSKA 8 </t>
  </si>
  <si>
    <t>OSNOVNA ŠKOLA OREBIĆ</t>
  </si>
  <si>
    <t xml:space="preserve">JOZA ŠUNJA 4 </t>
  </si>
  <si>
    <t>SVEUČILIŠTE J.J. STROSSMAYERA U OSIJEKU - FILOZOFSKI FAKULTET</t>
  </si>
  <si>
    <t xml:space="preserve">LORENZA JAGERA 9 </t>
  </si>
  <si>
    <t>URED  VLADE RH ZA UNUTARNJU REVIZIJU</t>
  </si>
  <si>
    <t>TRG BANA JOSIPA JELAČIĆA 15 /II</t>
  </si>
  <si>
    <t xml:space="preserve">TRG SV. JURJA 6 </t>
  </si>
  <si>
    <t xml:space="preserve"> Osnovna škola Kardinal Alojzije Stepinac</t>
  </si>
  <si>
    <t xml:space="preserve">STANKA PAULETIĆA 8 </t>
  </si>
  <si>
    <t xml:space="preserve">DR. F. RAČKOG 16 </t>
  </si>
  <si>
    <t>Ulica  VLADIMIRA NAZORA 157</t>
  </si>
  <si>
    <t xml:space="preserve">LASINJSKA CESTA 19 </t>
  </si>
  <si>
    <t>STROJARSKA  I PROMETNA ŠKOLA, VARAŽDIN</t>
  </si>
  <si>
    <t>HALLEROVA ALEJA 3 /A</t>
  </si>
  <si>
    <t>FLORIJANSKI TRG 4 /1</t>
  </si>
  <si>
    <t xml:space="preserve">ŠPORTSKA GIMNAZIJA </t>
  </si>
  <si>
    <t xml:space="preserve">SELSKA CESTA 119 </t>
  </si>
  <si>
    <t>OSNOVNA ŠKOLA POPOVAČA</t>
  </si>
  <si>
    <t xml:space="preserve">VINOGRADSKA 15 </t>
  </si>
  <si>
    <t xml:space="preserve">ŠPORTSKA 5 </t>
  </si>
  <si>
    <t xml:space="preserve">TRG KRŠIMIRA ĆOSIĆA 11 </t>
  </si>
  <si>
    <t>DOM ZA STARIJE I NEMOĆNE OSOBE POŽEGA</t>
  </si>
  <si>
    <t>DR.FILIPA POTREBICE 2 A</t>
  </si>
  <si>
    <t>PRVA OSNOVNA ŠKOLA</t>
  </si>
  <si>
    <t xml:space="preserve">BOLNIČKA ULICA 11 </t>
  </si>
  <si>
    <t xml:space="preserve">NOVI PUT 2 </t>
  </si>
  <si>
    <t xml:space="preserve">ULICA PILINKA 2 </t>
  </si>
  <si>
    <t xml:space="preserve">ULICA GRADA VUKOVARA 68 </t>
  </si>
  <si>
    <t xml:space="preserve">SV. IVANA - S. GIOVANNI 1 </t>
  </si>
  <si>
    <t>STJEPANA RADIĆA 11 B</t>
  </si>
  <si>
    <t xml:space="preserve">KAPTOL 9 </t>
  </si>
  <si>
    <t xml:space="preserve">BISAG 23 </t>
  </si>
  <si>
    <t>O.Š. KSAVERA ŠANDORA GJALSKOG, ZABOK</t>
  </si>
  <si>
    <t xml:space="preserve">ĐAČKI PUT 1 </t>
  </si>
  <si>
    <t xml:space="preserve">DUBRAVA 185 </t>
  </si>
  <si>
    <t xml:space="preserve">TRG dr. ŽARKA DOLINARA 1 </t>
  </si>
  <si>
    <t xml:space="preserve">STROSSMAYEROVA 35 </t>
  </si>
  <si>
    <t xml:space="preserve">IVANA MEŠTROVIĆA 1 </t>
  </si>
  <si>
    <t>OSNOVNA ŠKOLA DOBRIŠE CESARIĆA</t>
  </si>
  <si>
    <t xml:space="preserve">Ksavera Šandora Đalskog 29 </t>
  </si>
  <si>
    <t xml:space="preserve">LJUDEVITA GAJA 32 </t>
  </si>
  <si>
    <t>J. U.  PARK PRIRODE MEDVEDNICA</t>
  </si>
  <si>
    <t xml:space="preserve">BRANITELJA DUBROVNIKA 41 </t>
  </si>
  <si>
    <t xml:space="preserve">PETRA ZORANIĆA 2 </t>
  </si>
  <si>
    <t xml:space="preserve">MLINARSKA 35 </t>
  </si>
  <si>
    <t>ETNOGRAFSKI MUZEJ ISTRE - MUSEO ETNOGRAFICO DELL´ ISTRIA</t>
  </si>
  <si>
    <t xml:space="preserve">TRG ISTAR.RAZVODA 1275. 1 </t>
  </si>
  <si>
    <t xml:space="preserve">ŠKOLSKA 61 </t>
  </si>
  <si>
    <t xml:space="preserve">RUĐERA BOŠKOVIĆA 30 </t>
  </si>
  <si>
    <t>Dječji vrtić Ivana Brlić Mažuranić, Biograd na Moru</t>
  </si>
  <si>
    <t>Marina Držića 1</t>
  </si>
  <si>
    <t xml:space="preserve">ŠETALIŠTE OCA MLADENA BARBARIĆA 5 </t>
  </si>
  <si>
    <t>ZAVOD ZA JAVNO ZDRAVSTVO KRAPINSKO-ZAGORSKE ŽUPANIJE</t>
  </si>
  <si>
    <t xml:space="preserve">IVANA GORANA KOVAČIĆA 1 </t>
  </si>
  <si>
    <t>DJEČJI VRTIĆ BUDINŠČINA</t>
  </si>
  <si>
    <t>BUDINŠČINA 1K</t>
  </si>
  <si>
    <t>SVEUČILIŠTE JOSIPA JURJA STROSSMAYERA U OSIJEKU - AKADEMIJA ZA UMJETNOST I KULTURU U OSIJEKU</t>
  </si>
  <si>
    <t>KRALJA PETRA SVAČIĆA 1 /F</t>
  </si>
  <si>
    <t xml:space="preserve">ŠUŠNJEVICA 6 </t>
  </si>
  <si>
    <t>ULICA KNEZA MISLAVA 11 /3</t>
  </si>
  <si>
    <t xml:space="preserve">TRG MARNJIVE 23 </t>
  </si>
  <si>
    <t xml:space="preserve">ZAGREBAČKA 23 </t>
  </si>
  <si>
    <t>GLAVNA 29 A</t>
  </si>
  <si>
    <t>40000 STRAHONINEC</t>
  </si>
  <si>
    <t xml:space="preserve">RIVA 1 </t>
  </si>
  <si>
    <t>Osnovna škola Franje Krežme</t>
  </si>
  <si>
    <t xml:space="preserve">Trg Narodnih učitelja 7 </t>
  </si>
  <si>
    <t xml:space="preserve">MATIJE GUPCA 136 </t>
  </si>
  <si>
    <t>SLAKOVCI,PETRA PRERADOVIĆA BB</t>
  </si>
  <si>
    <t>32242 STARI JANKOVCI</t>
  </si>
  <si>
    <t>DJEČJI VRTIĆ  ZEKO</t>
  </si>
  <si>
    <t>TRG ZBORA NARODNE GARDE 1</t>
  </si>
  <si>
    <t xml:space="preserve">BOŽIDARA MAGOVCA 103 </t>
  </si>
  <si>
    <t xml:space="preserve">ZEMLJORADNIČKA 10 </t>
  </si>
  <si>
    <t>LUŠIŠKO BRCE 5</t>
  </si>
  <si>
    <t>TRG dr. FRANJE TUĐMANA 2 C</t>
  </si>
  <si>
    <t>GLAVNA ULICA 15</t>
  </si>
  <si>
    <t>40000 KURŠANEC</t>
  </si>
  <si>
    <t xml:space="preserve">MLINARSKA CESTA 34 </t>
  </si>
  <si>
    <t>ZELENGAJ 15</t>
  </si>
  <si>
    <t>22243 MURTER - KORNATI</t>
  </si>
  <si>
    <t>CENTAR ZA REHABILITACIJU SAMARITANAC SPLIT</t>
  </si>
  <si>
    <t>ĆIRIL METODOVA 14 A</t>
  </si>
  <si>
    <t>J. J. STROSSMAYERA 1</t>
  </si>
  <si>
    <t xml:space="preserve">Granešina 1 </t>
  </si>
  <si>
    <t>OSNOVNA ŠKOLA STANOVI</t>
  </si>
  <si>
    <t xml:space="preserve">RINE ARAS 3 </t>
  </si>
  <si>
    <t xml:space="preserve">OBALA DR. FRANJE TUĐMANA 2 </t>
  </si>
  <si>
    <t>GRADSKA KNJIŽNICA I ČITAONICA IVANA BELOSTENCA, OZALJ</t>
  </si>
  <si>
    <t>KOLODVORSKA 1 /A</t>
  </si>
  <si>
    <t xml:space="preserve">VODNIKOVA 6 </t>
  </si>
  <si>
    <t>KLAKAR 26a</t>
  </si>
  <si>
    <t xml:space="preserve">PETROVA 3 </t>
  </si>
  <si>
    <t xml:space="preserve">VINOGORSKA 1 </t>
  </si>
  <si>
    <t xml:space="preserve">MIHOVLJAN 48 </t>
  </si>
  <si>
    <t>CENTAR ZA POMOĆ U KUĆI U OPĆINI VRHOVINE</t>
  </si>
  <si>
    <t xml:space="preserve">GORNJE VRHOVINE 9 </t>
  </si>
  <si>
    <t xml:space="preserve">KAMILA FIRINGERA 1 </t>
  </si>
  <si>
    <t xml:space="preserve">DRAGE GERVAISA 34 </t>
  </si>
  <si>
    <t xml:space="preserve">ANTE STARČEVIĆA 12 </t>
  </si>
  <si>
    <t xml:space="preserve">KAPUCINSKA 21 </t>
  </si>
  <si>
    <t xml:space="preserve">RUDARSKA 9 </t>
  </si>
  <si>
    <t>Osnovna škola "Podolice" Koprivnica</t>
  </si>
  <si>
    <t>Ulica Pavla Kanižaja 2</t>
  </si>
  <si>
    <t xml:space="preserve">CRKVENA 2 </t>
  </si>
  <si>
    <t xml:space="preserve">PUT FERATE 6 </t>
  </si>
  <si>
    <t>MEŠTROVIĆEV TRG 8 A</t>
  </si>
  <si>
    <t xml:space="preserve">GLAGOLJAŠKA 18 </t>
  </si>
  <si>
    <t xml:space="preserve">TRG KRALJA TOMISLAVA 11 </t>
  </si>
  <si>
    <t>Osnovna glazbena škola Lovro pl. Matačić Omiš</t>
  </si>
  <si>
    <t>OSNOVNA ŠKOLA MAHIČNO</t>
  </si>
  <si>
    <t>MAHIĆNO 122</t>
  </si>
  <si>
    <t>DJEČJI VRTIĆ KALNIČKI JAGLAC</t>
  </si>
  <si>
    <t>KALNIK, TRG STJEPANA RADIĆA 9</t>
  </si>
  <si>
    <t xml:space="preserve">STARČEVIĆEVA 40 </t>
  </si>
  <si>
    <t>dr. F.TUĐMANA 24 H</t>
  </si>
  <si>
    <t xml:space="preserve">BOŠKOVIĆEV USPON 6 </t>
  </si>
  <si>
    <t xml:space="preserve">NOVI GOLUBOVEC 26 </t>
  </si>
  <si>
    <t xml:space="preserve">PRAŠKA 2 </t>
  </si>
  <si>
    <t>GLAZBENA ŠKOLA DR. FRA IVAN GLIBOTIĆ, IMOTSKI</t>
  </si>
  <si>
    <t xml:space="preserve">BRUNA BUŠIĆA 1 </t>
  </si>
  <si>
    <t>SREDNJA ŠKOLA VIKTOROVAC, SISAK</t>
  </si>
  <si>
    <t xml:space="preserve">ALEJA NARODNIH HEROJA 1 </t>
  </si>
  <si>
    <t xml:space="preserve">HUM NA SUTLI 175 </t>
  </si>
  <si>
    <t xml:space="preserve">TRG TOME BULIĆA 2 </t>
  </si>
  <si>
    <t xml:space="preserve">HARAMBAŠIĆEVA 18 </t>
  </si>
  <si>
    <t xml:space="preserve">ANTE STARČEVIĆA 25 </t>
  </si>
  <si>
    <t xml:space="preserve">ADŽAMOVCI, STJEPANA RADIĆA 3 </t>
  </si>
  <si>
    <t>DOM ZA STARIJE OSOBE KORČULA</t>
  </si>
  <si>
    <t xml:space="preserve">ULICA 58 2 </t>
  </si>
  <si>
    <t xml:space="preserve">RAŽANAC, ULICA X. 9 </t>
  </si>
  <si>
    <t xml:space="preserve">ULICA UČITELJICE KARMELE PELICARIĆ 10 </t>
  </si>
  <si>
    <t>OSNOVNA ŠKOLA JURJA DALMATINCA PAG</t>
  </si>
  <si>
    <t xml:space="preserve">LOKVICA 2 </t>
  </si>
  <si>
    <t xml:space="preserve">GUNDULIĆEVA 29 </t>
  </si>
  <si>
    <t xml:space="preserve">ZRINSKI TRG 11 </t>
  </si>
  <si>
    <t xml:space="preserve">VINKOVAČKA 61 </t>
  </si>
  <si>
    <t xml:space="preserve">BRAĆE RADIĆA 10 </t>
  </si>
  <si>
    <t xml:space="preserve">GIMNAZIJA VLADIMIRA NAZORA </t>
  </si>
  <si>
    <t>PERIVOJ VLADIMIRA NAZORA 3</t>
  </si>
  <si>
    <t xml:space="preserve">AUGUSTA ŠENOE 1 </t>
  </si>
  <si>
    <t>SPOMEN GALERIJA IVANA MEŠTROVIĆA, VRPOLJE</t>
  </si>
  <si>
    <t xml:space="preserve">MIĆIN STANKA 15 </t>
  </si>
  <si>
    <t xml:space="preserve"> Javna ustanova Park prirode Vransko jezero</t>
  </si>
  <si>
    <t xml:space="preserve">Kralja Petra Svačića 2 </t>
  </si>
  <si>
    <t>LANIŠTE 1 D</t>
  </si>
  <si>
    <t xml:space="preserve">TRG JULIJA LEMBERGERA 7 </t>
  </si>
  <si>
    <t xml:space="preserve">VLADANA DESNICE 2 </t>
  </si>
  <si>
    <t>FRANA GALOVIĆA 1 B</t>
  </si>
  <si>
    <t>CENTAR ZA REHABILITACIJU JOSIPOVAC</t>
  </si>
  <si>
    <t>NA RIJECI 13 A</t>
  </si>
  <si>
    <t>Osnovna škola SKALICE</t>
  </si>
  <si>
    <t xml:space="preserve">PUT SKALICA 18 </t>
  </si>
  <si>
    <t xml:space="preserve">MASARYKOVA 1 </t>
  </si>
  <si>
    <t xml:space="preserve">MIRKA CRKVENCA 1 </t>
  </si>
  <si>
    <t xml:space="preserve">TRG SV. MARKA 2 </t>
  </si>
  <si>
    <t xml:space="preserve">PRERADOVIĆEVA 5 </t>
  </si>
  <si>
    <t xml:space="preserve">OBALA KRALJA PETRA KREŠIMIRA 22 </t>
  </si>
  <si>
    <t>DOM UČENIKA SREDNJIH ŠKOLA ANTUN GUSTAV MATOŠ</t>
  </si>
  <si>
    <t xml:space="preserve">TRG MARKA MARULIĆA 6 </t>
  </si>
  <si>
    <t>OSNOVNA ŠKOLA BOROVO</t>
  </si>
  <si>
    <t xml:space="preserve">TRG PALIH BORACA 30 </t>
  </si>
  <si>
    <t xml:space="preserve">P. PRERADOVIĆA 23 </t>
  </si>
  <si>
    <t>DOM ZA  ODRASLE OSOBE BJELOVAR</t>
  </si>
  <si>
    <t>DON FRANE BULIĆA 5A</t>
  </si>
  <si>
    <t xml:space="preserve">IVE ANDRIĆA 3 </t>
  </si>
  <si>
    <t xml:space="preserve">PUT SV. ANTE 30 </t>
  </si>
  <si>
    <t xml:space="preserve">LAGINJINA 15 </t>
  </si>
  <si>
    <t xml:space="preserve">TRG J.J.STROSSMAYERA 9 </t>
  </si>
  <si>
    <t xml:space="preserve">MARKUŠEVAČKA CESTA 160 </t>
  </si>
  <si>
    <t>OSNOVNA ŠKOLA HRELJIN</t>
  </si>
  <si>
    <t xml:space="preserve">HRELJIN 217 </t>
  </si>
  <si>
    <t>51226 HRELJIN</t>
  </si>
  <si>
    <t>PUT MAVARŠČICE 24 B</t>
  </si>
  <si>
    <t>SVEUČILIŠTE U ZAGREBU  GRAĐEVINSKI FAKULTET</t>
  </si>
  <si>
    <t xml:space="preserve">FRA ANDRIJE KAČIĆA MIOŠIĆA 26 </t>
  </si>
  <si>
    <t>PUČKO OTVORENO UČILIŠTE PREGRADA</t>
  </si>
  <si>
    <t>Trg Gospe Kunagorske 3</t>
  </si>
  <si>
    <t xml:space="preserve">NOVO NASELJE 4 </t>
  </si>
  <si>
    <t>STJEPANA RADIĆA 44 A</t>
  </si>
  <si>
    <t>Osnovna škola Ivana Filipovića</t>
  </si>
  <si>
    <t xml:space="preserve">KALNIČKA 48 </t>
  </si>
  <si>
    <t xml:space="preserve">AUGUSTA ŠENOE 4 </t>
  </si>
  <si>
    <t xml:space="preserve">GORIČKI TRG 3 </t>
  </si>
  <si>
    <t xml:space="preserve">TRG DR.TOMISLAVA BARDEKA 10 </t>
  </si>
  <si>
    <t xml:space="preserve">MATIJE GUPCA 13 </t>
  </si>
  <si>
    <t xml:space="preserve">TRG REPUBLIKE 13 </t>
  </si>
  <si>
    <t xml:space="preserve">TRG STJEPANA RADIČA 56 </t>
  </si>
  <si>
    <t xml:space="preserve">KRALJA ZVONIMIRA 50 </t>
  </si>
  <si>
    <t>O.Š. SIDONIJA RUBIDO ERDODY, GORNJA RIJEKA</t>
  </si>
  <si>
    <t xml:space="preserve">JABLANOVA 1 </t>
  </si>
  <si>
    <t>O.Š.  MIHOVIL PAVLEK MIŠKINA, ĐELEKOVEC</t>
  </si>
  <si>
    <t xml:space="preserve">MIRKA  VIRIUSA 28 </t>
  </si>
  <si>
    <t xml:space="preserve">POLJANA PAPE ALEKSANDRA III </t>
  </si>
  <si>
    <t xml:space="preserve">PRIVLAKA </t>
  </si>
  <si>
    <t xml:space="preserve">ZAGREBAČKA ULICA 2 </t>
  </si>
  <si>
    <t>Dječji vrtić "Mali svijet"</t>
  </si>
  <si>
    <t xml:space="preserve">KAMENJAK 6 </t>
  </si>
  <si>
    <t>OSNOVNA ŠKOLA BRAĆA RIBAR</t>
  </si>
  <si>
    <t xml:space="preserve">ŠPORTSKA 3 </t>
  </si>
  <si>
    <t xml:space="preserve">TRG J. F. KENNEDY-a 8 </t>
  </si>
  <si>
    <t xml:space="preserve">KARLA VIPAUCA 1 </t>
  </si>
  <si>
    <t xml:space="preserve">DVORNIČIĆEVA 6 </t>
  </si>
  <si>
    <t>NARODNA KNJIŽNICA IVAN ŽAGAR ČABAR</t>
  </si>
  <si>
    <t>J. U. PARK PRIRODE BIOKOVO</t>
  </si>
  <si>
    <t>FRANJEVAČKI PUT 2 /A</t>
  </si>
  <si>
    <t xml:space="preserve">MLINARSKA 34 </t>
  </si>
  <si>
    <t>OSNOVNA ŠKOLA SILVIJA STRAHIMIRA KRANJČEVIĆA SENJ</t>
  </si>
  <si>
    <t>UL. S.S. KRANJČEVIĆA 1</t>
  </si>
  <si>
    <t>J. U.  NACIONALNI PARK  KORNATI</t>
  </si>
  <si>
    <t xml:space="preserve">BUTINA 2 </t>
  </si>
  <si>
    <t xml:space="preserve">DORE PEJAČEVIĆ 2 </t>
  </si>
  <si>
    <t>OPĆINSKA KNJIŽNICA I ČITAONICA MARIJA BISTRICA</t>
  </si>
  <si>
    <t>ZAGREBAČKA 26</t>
  </si>
  <si>
    <t xml:space="preserve">AKADEMIKA LADISLAVA ŠABANA 3 </t>
  </si>
  <si>
    <t xml:space="preserve">TRG GOSPE KUNAGORSKE 3 </t>
  </si>
  <si>
    <t xml:space="preserve">KRALJA TOMISLAVA 6 </t>
  </si>
  <si>
    <t xml:space="preserve">GUNJAČINA 1 </t>
  </si>
  <si>
    <t xml:space="preserve"> DOM ZA STARIJE OSOBE NOVIGRAD - CASA PER ANZIANI CITTANOVA</t>
  </si>
  <si>
    <t xml:space="preserve">DOMOVINSKIH ŽRTAVA 14 </t>
  </si>
  <si>
    <t>POLJIČKE REPUBLIKE 17 A</t>
  </si>
  <si>
    <t xml:space="preserve">HALLEROVA ALEJA 5 </t>
  </si>
  <si>
    <t xml:space="preserve">VLADIMIRA FILAKOVCA 2 </t>
  </si>
  <si>
    <t>J. U.  PARK PRIRODE UČKA</t>
  </si>
  <si>
    <t xml:space="preserve">LIGANJ 42 </t>
  </si>
  <si>
    <t>O.Š. NEORIĆ-SUTINA</t>
  </si>
  <si>
    <t xml:space="preserve">NEORIĆ 43 </t>
  </si>
  <si>
    <t xml:space="preserve">K.ZVONIMIRA 105 </t>
  </si>
  <si>
    <t>PRERADOVIĆEVA 17 1</t>
  </si>
  <si>
    <t>GLAVNA 84 A</t>
  </si>
  <si>
    <t>31309 KNEŽVI VINOGRADI</t>
  </si>
  <si>
    <t xml:space="preserve">TRG BRAĆE MAŽURANIĆA 10 </t>
  </si>
  <si>
    <t>GRADSKA KNJIŽNICA NAŠICE</t>
  </si>
  <si>
    <t xml:space="preserve">SAVSKA 23 </t>
  </si>
  <si>
    <t xml:space="preserve">M. KOVAČIĆA 1 </t>
  </si>
  <si>
    <t xml:space="preserve">ŠETALIŠTE VLADIMIRA NAZORA 12 </t>
  </si>
  <si>
    <t xml:space="preserve">PODUZETNIČKA ZONA II. 16 </t>
  </si>
  <si>
    <t>OSNOVNA ŠKOLA BREZOVICA</t>
  </si>
  <si>
    <t>BREZOVIČKA CESTA 98 A</t>
  </si>
  <si>
    <t xml:space="preserve">PUT SUREVICE 4 </t>
  </si>
  <si>
    <t>O.Š. MILANA BEGOVIĆA,  VRLIKA</t>
  </si>
  <si>
    <t>OSNOVNA ŠKOLA ĐURE DEŽELIĆA IVANIĆ-GRAD</t>
  </si>
  <si>
    <t xml:space="preserve">PARK HRVATSKIH BRANITELJA 4 </t>
  </si>
  <si>
    <t xml:space="preserve">J.J. STROSSMAYERA 2 </t>
  </si>
  <si>
    <t xml:space="preserve">BRAĆE STIPČIĆ 32 </t>
  </si>
  <si>
    <t>1.ULICA 25 1</t>
  </si>
  <si>
    <t xml:space="preserve">ILICA 207 </t>
  </si>
  <si>
    <t>O.Š. GORNJA VEŽICA, RIJEKA</t>
  </si>
  <si>
    <t xml:space="preserve">GORNJA VEŽICA 31 </t>
  </si>
  <si>
    <t>ŠPORTSKO - REKREACIJSKI CENTAR SISAK</t>
  </si>
  <si>
    <t xml:space="preserve">TRG GRADA HEIDENHEIMA 1 </t>
  </si>
  <si>
    <t xml:space="preserve">FRA FIIPA GRABOVCA 5 </t>
  </si>
  <si>
    <t xml:space="preserve">NOVA GRADIŠKA </t>
  </si>
  <si>
    <t>DJEČJI VRTIĆ OREPČIĆI</t>
  </si>
  <si>
    <t xml:space="preserve">FARANSKI PROGON 12 </t>
  </si>
  <si>
    <t>KULTURNO INFORMATIVNI CENTAR GOSPIĆ, javna ustanova za kulturu</t>
  </si>
  <si>
    <t xml:space="preserve">IVICE GLUHAKA 13 </t>
  </si>
  <si>
    <t xml:space="preserve">Strossmayerov trg 13 </t>
  </si>
  <si>
    <t xml:space="preserve">ĐURMANEC 137 </t>
  </si>
  <si>
    <t xml:space="preserve">ŠKOLSKA 11 </t>
  </si>
  <si>
    <t>DJEČJI VRTIĆ GARDELIN</t>
  </si>
  <si>
    <t xml:space="preserve">PETRA ZRINSKOG </t>
  </si>
  <si>
    <t>A. VRANYCZANYA 2</t>
  </si>
  <si>
    <t xml:space="preserve">LINA BOLMARČIĆA 1 </t>
  </si>
  <si>
    <t>PUČKO OTVORENO UČILIŠTE OGULIN</t>
  </si>
  <si>
    <t xml:space="preserve">Sveti Duh 64 </t>
  </si>
  <si>
    <t>POZORAC 4</t>
  </si>
  <si>
    <t xml:space="preserve">VINOGRADSKA 6 </t>
  </si>
  <si>
    <t>Javna ustanova PARK PRIRODE VELEBIT</t>
  </si>
  <si>
    <t>KANIŽA GOSPIĆKA 4 B</t>
  </si>
  <si>
    <t>O.Š. 1. LISTOPADA 1942., ČIŠLA</t>
  </si>
  <si>
    <t xml:space="preserve">STOŽERNOG BRIGADIRA ANTE ŠAŠKORA 54 </t>
  </si>
  <si>
    <t xml:space="preserve">PRILAZ KRŠIN 2 </t>
  </si>
  <si>
    <t xml:space="preserve">LUGOVIĆI SLAVICE 21 </t>
  </si>
  <si>
    <t xml:space="preserve">LOVAS MATIJE GUPCA 4 </t>
  </si>
  <si>
    <t>OSNOVNA ŠKOLA JOSIP KOZARAC SOLJANI</t>
  </si>
  <si>
    <t>TOMISLAVOVA 5 A</t>
  </si>
  <si>
    <t>32225 VRBANJA</t>
  </si>
  <si>
    <t xml:space="preserve">VUKOVARSKA 37 </t>
  </si>
  <si>
    <t>GLAZBENA ŠKOLA IVANA MATETIĆA-RONJGOVA PULA</t>
  </si>
  <si>
    <t xml:space="preserve">CISCUTTIJEVA 22 </t>
  </si>
  <si>
    <t xml:space="preserve">OGULINSKA ULICA 12 </t>
  </si>
  <si>
    <t>Osnovna škola Lapad</t>
  </si>
  <si>
    <t xml:space="preserve">OD BATALE 14 </t>
  </si>
  <si>
    <t>Dnevni centar za rehabilitaciju Veruda - Pula</t>
  </si>
  <si>
    <t xml:space="preserve">Vidikovac 7 </t>
  </si>
  <si>
    <t xml:space="preserve">POLJANICA BISTRANSKA, POTOČNA UL. 4 </t>
  </si>
  <si>
    <t xml:space="preserve">H. D. GENSERA 16 </t>
  </si>
  <si>
    <t>GIMNAZIJA TITUŠA BREZOVAČKOG</t>
  </si>
  <si>
    <t xml:space="preserve">HABDELIĆEVA 1 </t>
  </si>
  <si>
    <t>DOM ZA ODRASLE OSOBE SVETI FRANE ZADAR</t>
  </si>
  <si>
    <t xml:space="preserve">FRA DONATA  FABIJANIĆA 6 </t>
  </si>
  <si>
    <t>ŽUPANIJSKA UPRAVA ZA CESTE SPLITSKO-DALMATINSKE ŽUPNIJE</t>
  </si>
  <si>
    <t xml:space="preserve">RUĐERA BOŠKOVIĆA 22 </t>
  </si>
  <si>
    <t>Dječji vrtić Radost Novska</t>
  </si>
  <si>
    <t>Ulica Ivane Brlić-Mažuranić 1</t>
  </si>
  <si>
    <t>GIMNAZIJA JURJA BARAKOVIĆA</t>
  </si>
  <si>
    <t xml:space="preserve">PERIVOJ VLADIMIRA NAZORA 3 </t>
  </si>
  <si>
    <t xml:space="preserve">TRG JOSIPA BANA ŠOKČEVIĆA 11 </t>
  </si>
  <si>
    <t xml:space="preserve">CARDUCCI 18 </t>
  </si>
  <si>
    <t>UČENIČKI DOM ANTE BRUNE BUŠIĆA</t>
  </si>
  <si>
    <t xml:space="preserve">GAJEVA 31 </t>
  </si>
  <si>
    <t xml:space="preserve">BERNARDA BORISIA 2 </t>
  </si>
  <si>
    <t>52452 FUNTANA- FONTANE</t>
  </si>
  <si>
    <t>DJEČJI VRTIĆ BABARIN</t>
  </si>
  <si>
    <t>HRVATSKIH BRANITELJA 4</t>
  </si>
  <si>
    <t>DJEČJI VRTIĆ CVRČAK I MRAV</t>
  </si>
  <si>
    <t xml:space="preserve">TRIBALJ </t>
  </si>
  <si>
    <t>51243 VINODOLSKA OPĆINA</t>
  </si>
  <si>
    <t>FERENČAKOVA 25</t>
  </si>
  <si>
    <t xml:space="preserve">POLJIČKA CESTA 39 </t>
  </si>
  <si>
    <t>VJEKOSLAVA BABUKIĆA 27</t>
  </si>
  <si>
    <t>JAVNA USTANOVA U KULTURIDUBROVAČKE LJETNE IGRE</t>
  </si>
  <si>
    <t xml:space="preserve">OD SIGURATE 1 </t>
  </si>
  <si>
    <t>OSNOVNA ŠKOLA IVANA GORANA KOVAČIĆA VRBOVSKO</t>
  </si>
  <si>
    <t>O.Š. BARTOLA KAŠIĆA, ZAGREB</t>
  </si>
  <si>
    <t xml:space="preserve">VRISNIČKA 4 </t>
  </si>
  <si>
    <t>OSNOVNA ŠKOLA TRSTENIK</t>
  </si>
  <si>
    <t xml:space="preserve">DINKA ŠIMUNOVIĆA 22 </t>
  </si>
  <si>
    <t>PUT KROZ GRADAC 25</t>
  </si>
  <si>
    <t>XVI. GIMNAZIJA ZAGREB</t>
  </si>
  <si>
    <t>BRAĆE RADIĆA 2B</t>
  </si>
  <si>
    <t>40000 PRIBISLAVEC</t>
  </si>
  <si>
    <t xml:space="preserve">NOVA LJESKOVICA, JOSIPA KNEŽEVIĆA 41 </t>
  </si>
  <si>
    <t xml:space="preserve">TRG PETRA KRALJA KREŠIMIRA IV 1 </t>
  </si>
  <si>
    <t xml:space="preserve">DJEČJI TRG 2 </t>
  </si>
  <si>
    <t>Trg Nikole Šubića Zrinskog 5</t>
  </si>
  <si>
    <t>PUT KROZ OKLAJ 87 /I</t>
  </si>
  <si>
    <t>Dječji vrtić Mali medo</t>
  </si>
  <si>
    <t>Ulica Jablanova 3</t>
  </si>
  <si>
    <t>OSNOVNA ŠKOLA PROF. FRANJE VIKTORA ŠIGNJARA</t>
  </si>
  <si>
    <t xml:space="preserve">TRIERSKA 8 </t>
  </si>
  <si>
    <t>DJEČJI VRTIĆ "ANĐEO ČUVAR" Brela</t>
  </si>
  <si>
    <t>SVETOG JURJA 1 B</t>
  </si>
  <si>
    <t>OSNOVNA ŠKOLA SIDE KOŠUTIĆ RADOBOJ</t>
  </si>
  <si>
    <t>OSNOVNA ŠKOLA JULIJA KEMPFA</t>
  </si>
  <si>
    <t xml:space="preserve">ZAGORSKA 14 </t>
  </si>
  <si>
    <t>ŠKOLA PRIMIJENJENIH UMJETNOSTI I DIZAJNA - PULA</t>
  </si>
  <si>
    <t xml:space="preserve">RADIĆEVA 19 </t>
  </si>
  <si>
    <t xml:space="preserve">RATKAJEVA 6 </t>
  </si>
  <si>
    <t xml:space="preserve">TRG BANA JOSIPA JELAČIĆA 16 </t>
  </si>
  <si>
    <t xml:space="preserve">ULICA GRADA VUKOVARA 271 </t>
  </si>
  <si>
    <t xml:space="preserve">HRVATSKE MLADEŽI 2 </t>
  </si>
  <si>
    <t>TALIJANSKA OSNOVNA ŠKOLA -SCUOLA ELEMENTARE ITALIANA BERNARDO PARENTIN POREČ - PARENZO</t>
  </si>
  <si>
    <t xml:space="preserve">M. LAGINJE 6 </t>
  </si>
  <si>
    <t xml:space="preserve">JASENICE,MASLENICA,P.ZORANIĆA 61 </t>
  </si>
  <si>
    <t>TRG KRALJA TOMISLAVA 10 /a</t>
  </si>
  <si>
    <t xml:space="preserve">LJUDEVITA GAJA 37 </t>
  </si>
  <si>
    <t>OSNOVNA ŠKOLA BRAĆE RADIĆ</t>
  </si>
  <si>
    <t xml:space="preserve">UL. ŠENOINE BRANKE 22 </t>
  </si>
  <si>
    <t xml:space="preserve">I. GUNDULIĆA 6 </t>
  </si>
  <si>
    <t>NIKOLE TESLE 43 B</t>
  </si>
  <si>
    <t xml:space="preserve">V. NAZORA 36 </t>
  </si>
  <si>
    <t>DONJA VOĆA 19 D</t>
  </si>
  <si>
    <t>Osnovna škola "Milan Brozović"</t>
  </si>
  <si>
    <t xml:space="preserve">SKALINI ISTARSKOG TABORA 3 </t>
  </si>
  <si>
    <t xml:space="preserve">MATIJE GUPCA 61 </t>
  </si>
  <si>
    <t xml:space="preserve">TKALČEVA 2 </t>
  </si>
  <si>
    <t xml:space="preserve">Preseka 57 </t>
  </si>
  <si>
    <t xml:space="preserve">TRG KRALJA TOMISLAVA </t>
  </si>
  <si>
    <t>OBROVAC SINJSKI 242 /C</t>
  </si>
  <si>
    <t xml:space="preserve">IVANA DANILA 7 </t>
  </si>
  <si>
    <t xml:space="preserve">BARTOLOVEČKA 55 </t>
  </si>
  <si>
    <t>NARODNA KNJIŽNICA I ČITAO NICA HALUBAJSKA ZORA</t>
  </si>
  <si>
    <t xml:space="preserve">MARINIĆI 9 </t>
  </si>
  <si>
    <t xml:space="preserve">TUHELJ 36 </t>
  </si>
  <si>
    <t xml:space="preserve">TRG PAPE I.P. II 34 </t>
  </si>
  <si>
    <t xml:space="preserve">IVANA MAŽURANIĆA 1 </t>
  </si>
  <si>
    <t xml:space="preserve">TRG SV. JURJA 7 </t>
  </si>
  <si>
    <t xml:space="preserve">BANA J. JELAČIĆA 12 </t>
  </si>
  <si>
    <t xml:space="preserve">VARAŽDINSKA 64 </t>
  </si>
  <si>
    <t>AUGUSTA ŠENOE 2</t>
  </si>
  <si>
    <t xml:space="preserve">PETROVSKO 1 </t>
  </si>
  <si>
    <t xml:space="preserve">TRG HRVATSKOG PREPORODA 1 </t>
  </si>
  <si>
    <t xml:space="preserve">BANA JOSIPA JELAČIĆA 1 </t>
  </si>
  <si>
    <t xml:space="preserve">PERIVOJ ANE ROJE 1 </t>
  </si>
  <si>
    <t>OSNOVNA ŠKOLA BRAĆA RADIĆ</t>
  </si>
  <si>
    <t xml:space="preserve">DESNA MARTINSKA VES 66 </t>
  </si>
  <si>
    <t xml:space="preserve">TRG MARKA ZELJKA 6 </t>
  </si>
  <si>
    <t>CENTAR ZA PRUŽANJE USLUGA U ZAJEDNICI ZADAR</t>
  </si>
  <si>
    <t>SREDNJA ŠKOLA PLITIVIČKA JEZERA</t>
  </si>
  <si>
    <t>O.Š. SILVIJA  STRAHIMIRA KRANJČEVIĆA, ZAGREB</t>
  </si>
  <si>
    <t xml:space="preserve">Bogišićeva 13 </t>
  </si>
  <si>
    <t xml:space="preserve">Osnovna škola Mrkopalj </t>
  </si>
  <si>
    <t xml:space="preserve">ŠKOLSKA 2 </t>
  </si>
  <si>
    <t xml:space="preserve">VLADIMIRA NAZORA 32 </t>
  </si>
  <si>
    <t>OSNOVNA ŠKOLA VODNJAN - SCUOLA ELEMENTARE DIGNANO</t>
  </si>
  <si>
    <t xml:space="preserve">ŽUKA 6 </t>
  </si>
  <si>
    <t>52215 VODNJAN- DIGNANO</t>
  </si>
  <si>
    <t>DOM ZA STARIJE OSOBE TREŠNJEVKA ZAGREB</t>
  </si>
  <si>
    <t xml:space="preserve">TRG S. PENKALE 1 </t>
  </si>
  <si>
    <t xml:space="preserve">IX. GIMNAZIJA </t>
  </si>
  <si>
    <t>J. U.  N. P.  KRKA</t>
  </si>
  <si>
    <t xml:space="preserve">TRG IVANA PAVLA II 5 </t>
  </si>
  <si>
    <t>DJEČJI VRTIĆ RIBICA, GRUBINE</t>
  </si>
  <si>
    <t>GRUBINE, KAMENI MOST BB</t>
  </si>
  <si>
    <t xml:space="preserve">RAKOVEC 54 </t>
  </si>
  <si>
    <t xml:space="preserve">TRG ŽRTAVA FAŠIZMA 3 </t>
  </si>
  <si>
    <t>GLAZBENA ŠKOLA ZLATKA BALOKOVIĆA</t>
  </si>
  <si>
    <t>DOM ZA STARIJE I NEMOĆNE OSOBE LOVRET, SPLIT</t>
  </si>
  <si>
    <t xml:space="preserve">STARČEVIĆEVA 19 </t>
  </si>
  <si>
    <t xml:space="preserve">OPATIČKA 20 </t>
  </si>
  <si>
    <t xml:space="preserve">PUT MARINOVCA 9 </t>
  </si>
  <si>
    <t>GALERIJA IZVORNE UMJETNOSTI</t>
  </si>
  <si>
    <t xml:space="preserve">LJUDEVITA GAJA 2 </t>
  </si>
  <si>
    <t>O.Š. LJUDEVITA GAJA, KRAPINA</t>
  </si>
  <si>
    <t xml:space="preserve">TRG SVETOG JOSIPA 10 </t>
  </si>
  <si>
    <t xml:space="preserve">GOLJAK 2 </t>
  </si>
  <si>
    <t xml:space="preserve">UMBERTA GORJANA 3 </t>
  </si>
  <si>
    <t xml:space="preserve">MJEŠOVITA INDUSTRIJSKO-OBRTNIČKA ŠKOLA </t>
  </si>
  <si>
    <t xml:space="preserve">STRUGA 33 </t>
  </si>
  <si>
    <t xml:space="preserve">TRG SV.KVIRINA 1 </t>
  </si>
  <si>
    <t>OBALA PETRA LORINA 0 BB</t>
  </si>
  <si>
    <t xml:space="preserve">ULICA BRUNE BJELINSKOG 9 </t>
  </si>
  <si>
    <t>GRADSKI MUZEJ BJELOVAR</t>
  </si>
  <si>
    <t xml:space="preserve">TRG EUGENA KVATERNIKA 1 </t>
  </si>
  <si>
    <t xml:space="preserve">KUHAČEVA 29 </t>
  </si>
  <si>
    <t xml:space="preserve">J.J.STROSSMAYERA 7 </t>
  </si>
  <si>
    <t xml:space="preserve">SOKOLSKA 7 </t>
  </si>
  <si>
    <t xml:space="preserve"> II. OSNOVNA ŠKOLA BJELOVAR</t>
  </si>
  <si>
    <t xml:space="preserve">IVANA VITEZA TRNSKOG 19 </t>
  </si>
  <si>
    <t xml:space="preserve">HRVATSKE DRŽAVNOSTI 5 </t>
  </si>
  <si>
    <t xml:space="preserve">MESIĆEVA 35 </t>
  </si>
  <si>
    <t xml:space="preserve">VINKA MEĐERALA 11 </t>
  </si>
  <si>
    <t>RUDARSKA 1 /A</t>
  </si>
  <si>
    <t xml:space="preserve">GORNJI MIHALJEVEC 74 </t>
  </si>
  <si>
    <t xml:space="preserve">J.J.STROSSMYERA 36 </t>
  </si>
  <si>
    <t xml:space="preserve">RAŽANAC X 9 </t>
  </si>
  <si>
    <t>OSNOVNA ŠKOLA BISTRA</t>
  </si>
  <si>
    <t xml:space="preserve">POLJANICA BISTRANSKA, BISTRANSKA- 30 </t>
  </si>
  <si>
    <t xml:space="preserve">ANTUNA MATIJE RELJKOVIĆA 36 </t>
  </si>
  <si>
    <t>OPĆINA HRAŠĆINA</t>
  </si>
  <si>
    <t>TRGOVIŠĆE 23 C</t>
  </si>
  <si>
    <t xml:space="preserve">AVENIJA VEČESLAVA  HOLJEVCA 3 </t>
  </si>
  <si>
    <t xml:space="preserve">Ulica 1. svibnja 2 </t>
  </si>
  <si>
    <t xml:space="preserve">KSAVERSKA CESTA 107 </t>
  </si>
  <si>
    <t xml:space="preserve">KAMILA FIRINGERA 14 </t>
  </si>
  <si>
    <t xml:space="preserve">DONJI KUKURUZARI 54 </t>
  </si>
  <si>
    <t>H.D. GENSCHERA 16 E</t>
  </si>
  <si>
    <t xml:space="preserve">KRNICA 87 </t>
  </si>
  <si>
    <t>Osnovna škola - Scuola elementare Dolac Italian SCUOLA ELEMENTARE DOLAC</t>
  </si>
  <si>
    <t>Dolac 12</t>
  </si>
  <si>
    <t>51000 RIJEKA (GRAD RIJEKA)</t>
  </si>
  <si>
    <t>OSNOVNA ŠKOLA  ANTUNA GUSTAVA MATOŠA</t>
  </si>
  <si>
    <t xml:space="preserve">AL. ANTUNA AUGUSTINČIĆA 2 </t>
  </si>
  <si>
    <t xml:space="preserve">ŠKOLA ZA PRIMALJE </t>
  </si>
  <si>
    <t>POMORSKA ŠKOLA ZADAR</t>
  </si>
  <si>
    <t xml:space="preserve">A.KUZMANIĆA 1 </t>
  </si>
  <si>
    <t>O. Š.  MIHAELA ŠILOBODA</t>
  </si>
  <si>
    <t>SV. MARTIN POD OKIĆEM 37 b</t>
  </si>
  <si>
    <t>10435 SAMOBOR</t>
  </si>
  <si>
    <t>OSNOVNA ŠKOLA TONE PERUŠKA PULA</t>
  </si>
  <si>
    <t xml:space="preserve">POLJANA SV.MARTINA 6 </t>
  </si>
  <si>
    <t xml:space="preserve">DEKANIĆI 6 </t>
  </si>
  <si>
    <t xml:space="preserve">KRALJA ZVONIMIRA 17 </t>
  </si>
  <si>
    <t xml:space="preserve">ULICA JOSIPA DUMBOVIĆA 3 </t>
  </si>
  <si>
    <t xml:space="preserve">TRG GAJE BULATA 1 </t>
  </si>
  <si>
    <t>FAKULTETSKO DOBRO 1</t>
  </si>
  <si>
    <t>KRANJČEVIĆEVA 8 /I</t>
  </si>
  <si>
    <t>SAVSKA CESTA 41 /VI</t>
  </si>
  <si>
    <t xml:space="preserve">HRVATSKIH BRANITELJA 1 </t>
  </si>
  <si>
    <t xml:space="preserve">ŽUPANIJSKA 31 </t>
  </si>
  <si>
    <t xml:space="preserve">IVANA PL. ZAJCA 2 </t>
  </si>
  <si>
    <t xml:space="preserve">ULICA REPUBLIKE AUSTRIJE 1 </t>
  </si>
  <si>
    <t>Osnovna škola Retfala</t>
  </si>
  <si>
    <t>KAPELSKA 51 A</t>
  </si>
  <si>
    <t xml:space="preserve">TRG PRESVETOG TROJSTVA 15 </t>
  </si>
  <si>
    <t>EKONOMSKA I TRGOVAČKA ŠKOLA IVANA DOMCA</t>
  </si>
  <si>
    <t xml:space="preserve">Dežanovac </t>
  </si>
  <si>
    <t xml:space="preserve">HRVATSKIH  ISELJENIKA 6 </t>
  </si>
  <si>
    <t>OSNOVNA ŠKOLA IVAN LACKOVIĆ CROATA KALINOVAC</t>
  </si>
  <si>
    <t xml:space="preserve">DRAVSKA 6 </t>
  </si>
  <si>
    <t xml:space="preserve">ZAGORSKA SELA 38 </t>
  </si>
  <si>
    <t xml:space="preserve">TRG GUSTAVO PULITZER FINALI 2 </t>
  </si>
  <si>
    <t xml:space="preserve">GLAGOLJAŠKA 27 </t>
  </si>
  <si>
    <t xml:space="preserve">STIPE NINIĆA 27 </t>
  </si>
  <si>
    <t>MINISTARSTVO REGIONALNOGA RAZVOJA I FONDOVA EUROPSKE UNIJE</t>
  </si>
  <si>
    <t xml:space="preserve">MIRAMARSKA 22 </t>
  </si>
  <si>
    <t>Osnovna škola Josipa Jovića</t>
  </si>
  <si>
    <t>Ulica Petra Žaje 2</t>
  </si>
  <si>
    <t>21246 ARŽANO</t>
  </si>
  <si>
    <t xml:space="preserve">KUNOVEC, SELJAČKE BUNE 10 </t>
  </si>
  <si>
    <t xml:space="preserve">BIJENIČKA CESTA 54 </t>
  </si>
  <si>
    <t>GIMNAZIJA LUCIJANA VRANJANINA</t>
  </si>
  <si>
    <t xml:space="preserve">TRG HRVATSKIH PAVLINA 1 </t>
  </si>
  <si>
    <t>OSNOVNA ŠKOLA SLANO</t>
  </si>
  <si>
    <t xml:space="preserve">TRG RUĐERA BOŠKOVIĆA 17 </t>
  </si>
  <si>
    <t xml:space="preserve">POŽEŠKA 45 </t>
  </si>
  <si>
    <t>Osnovna škola Janjina</t>
  </si>
  <si>
    <t>Šetnica 4</t>
  </si>
  <si>
    <t xml:space="preserve">BISTRIČKA 7 </t>
  </si>
  <si>
    <t>10360 SESEVETE</t>
  </si>
  <si>
    <t>OSNOVNA ŠKOLA  KAŠTANJER PULA</t>
  </si>
  <si>
    <t xml:space="preserve">RIMSKE CENTURIJACIJE 29 </t>
  </si>
  <si>
    <t>DJEČJI VRTIĆ  SAVICA</t>
  </si>
  <si>
    <t xml:space="preserve">VLADIMIRA RUŽDJAKA 7 </t>
  </si>
  <si>
    <t>OSNOVNA ŠKOLA FAŽANA</t>
  </si>
  <si>
    <t xml:space="preserve">PULJSKA CESTA 9 </t>
  </si>
  <si>
    <t>ZAVOD ZA HITNU MEDICINU SPLITSKO-DALMATINSKE ŽUPANIJE</t>
  </si>
  <si>
    <t xml:space="preserve">VLADIMIRA NAZORA 64 </t>
  </si>
  <si>
    <t>31215 ERNESTINOVAO</t>
  </si>
  <si>
    <t xml:space="preserve">ULICA REPUBLIKE AUSTRIJE 18 </t>
  </si>
  <si>
    <t xml:space="preserve">OSJEČKA 83 </t>
  </si>
  <si>
    <t xml:space="preserve">GUNDULIĆEVA 5 </t>
  </si>
  <si>
    <t xml:space="preserve">ŠESTINSKI DOL 53 </t>
  </si>
  <si>
    <t>KUĆA HALUBAJSKEGA ZVONČARA</t>
  </si>
  <si>
    <t>VOZIŠĆE 3</t>
  </si>
  <si>
    <t>GIMNAZIJA  ANTUNA GUSTAVA MATOŠA, SAMOBOR</t>
  </si>
  <si>
    <t xml:space="preserve">ANDRIJE HEBRANGA 26 </t>
  </si>
  <si>
    <t xml:space="preserve">ZELENICE 4 </t>
  </si>
  <si>
    <t>Vukovarska 48, Srebreno</t>
  </si>
  <si>
    <t xml:space="preserve">MAGISTRATSKA 30 </t>
  </si>
  <si>
    <t xml:space="preserve">GROBLJANSKA 26 </t>
  </si>
  <si>
    <t>DJEČJI VRTIĆ SRETNO DIJETE</t>
  </si>
  <si>
    <t>Hrvace 309a</t>
  </si>
  <si>
    <t xml:space="preserve">DUDINI 17 </t>
  </si>
  <si>
    <t xml:space="preserve">ZRINSKI TOPOLOVAC 274 </t>
  </si>
  <si>
    <t>CENTAR ZA PRUŽANJE USLUGA U ZAJEDNICI SVETI ANTE BENKOVAC</t>
  </si>
  <si>
    <t xml:space="preserve">SVEUČILIŠNA AVENIJA 4 </t>
  </si>
  <si>
    <t>OSNOVNA GLAZBENA ŠKOLA RUDOLFA MATZA</t>
  </si>
  <si>
    <t xml:space="preserve">SELSKA 114 </t>
  </si>
  <si>
    <t xml:space="preserve">CENTAR 223 </t>
  </si>
  <si>
    <t>ŠPORTSKI OBJEKTI KAŠTELA</t>
  </si>
  <si>
    <t>BRAĆE RADIĆ 1 B</t>
  </si>
  <si>
    <t xml:space="preserve">KLAIĆEVA 16 </t>
  </si>
  <si>
    <t>Osnovna škola  Šećerana</t>
  </si>
  <si>
    <t xml:space="preserve">ŽRTAVA DOMOVINSKOG RATA 27 </t>
  </si>
  <si>
    <t>ŠETALIŠTE 20.TRAVNJA 52 i 54</t>
  </si>
  <si>
    <t>OSNOVNA ŠKOLA TOMAŠA GORIČANCA MALA SUBOTICA</t>
  </si>
  <si>
    <t xml:space="preserve">GLAVNA 55 </t>
  </si>
  <si>
    <t xml:space="preserve">POLJIČKA CESTA 133 </t>
  </si>
  <si>
    <t>SVEUČILIŠTE JOSIPA JURJA STROSSMAYERA U OSIJEKU - KINEZIOLOŠKI FAKULTET OSIJEK</t>
  </si>
  <si>
    <t>DRINSKA 16 /A</t>
  </si>
  <si>
    <t>GUNDULIĆEVA 29 A</t>
  </si>
  <si>
    <t xml:space="preserve">TRG SVETOG JURJA 1 </t>
  </si>
  <si>
    <t xml:space="preserve">ULICA KRALJA ZVONIMIRA 9 </t>
  </si>
  <si>
    <t>OSNOVNA ŠKOLA SVETI MATEJ</t>
  </si>
  <si>
    <t xml:space="preserve">VOZIŠĆE 13 </t>
  </si>
  <si>
    <t>EKONOMSKI INSTITUT, ZAGREB</t>
  </si>
  <si>
    <t xml:space="preserve">TRG J. F. KENNEDY-a 7 </t>
  </si>
  <si>
    <t xml:space="preserve">ĐAČKI DOM </t>
  </si>
  <si>
    <t xml:space="preserve">RATARNIČKA 2 </t>
  </si>
  <si>
    <t xml:space="preserve">SVETOSLAVA SURONJE 12 </t>
  </si>
  <si>
    <t>POLJOPRIVREDNO-PREHRAMBENA ŠKOLA POŽEGA</t>
  </si>
  <si>
    <t xml:space="preserve">RATARNIČKA 3 </t>
  </si>
  <si>
    <t xml:space="preserve">TRG HRVATSKE DRŽAVNOSTI 1 </t>
  </si>
  <si>
    <t xml:space="preserve">Dr.FRANJE TUĐMANA 6 </t>
  </si>
  <si>
    <t xml:space="preserve">LJUDEVITA GAJA 15 </t>
  </si>
  <si>
    <t>TUROPOLJSKA BB</t>
  </si>
  <si>
    <t xml:space="preserve">TKON </t>
  </si>
  <si>
    <t xml:space="preserve">ULICA 1 27 </t>
  </si>
  <si>
    <t>SVEUČILIŠTE U ZAGREBU FAKULTET KEMIJSKOG INŽENJERSTVA I TEHNOLOGIJE</t>
  </si>
  <si>
    <t xml:space="preserve">MARULIĆEV TRG 19 </t>
  </si>
  <si>
    <t xml:space="preserve">DOM ZA ODRASLE OSOBE VILA MARIA </t>
  </si>
  <si>
    <t xml:space="preserve">Šišanska cesta 2 </t>
  </si>
  <si>
    <t xml:space="preserve">FRA PIJA FRŽOPA 2 </t>
  </si>
  <si>
    <t>CENTAR ZA PRUŽANJE USLUGA U ZAJEDNICI ZAGORJE</t>
  </si>
  <si>
    <t xml:space="preserve">Aleja Dragutina Domjanića 15 </t>
  </si>
  <si>
    <t xml:space="preserve">KRALJA TOMISLAVA 92 </t>
  </si>
  <si>
    <t xml:space="preserve">SRIJANE 120 </t>
  </si>
  <si>
    <t xml:space="preserve">dr. FRANJE TUĐMANA 75 </t>
  </si>
  <si>
    <t>Osnovna škola "Vladimir Nazor" Sveti Ilija</t>
  </si>
  <si>
    <t>ULICA BANA JELAČIĆA 3</t>
  </si>
  <si>
    <t>JOSIPA JURJA STROSSMAYERA 17 A</t>
  </si>
  <si>
    <t xml:space="preserve">IZA GRADA 2 </t>
  </si>
  <si>
    <t>SREDNJA ŠKOLA IVANA TRNSKOGA, HRVATSKA KOSTAJNICA</t>
  </si>
  <si>
    <t xml:space="preserve">HRVATSKIH BRANITELJA 14 </t>
  </si>
  <si>
    <t xml:space="preserve">KRNJAK 5 </t>
  </si>
  <si>
    <t>KRALJA ZVONIMIRA 28</t>
  </si>
  <si>
    <t>KOMERCIJALNO - TRGOVAČKA ŠKOLA SPLIT</t>
  </si>
  <si>
    <t xml:space="preserve">ANTUNA GUSTAVA MATOŠA 60 </t>
  </si>
  <si>
    <t xml:space="preserve">KAMANJE 105 </t>
  </si>
  <si>
    <t>MALI DOM - ZAGREB -DNEVNI CENTAR ZA REHABILITACIJU DJECE I MLADEŽI</t>
  </si>
  <si>
    <t>BAŠTIJANOVA 1 D</t>
  </si>
  <si>
    <t>SREDNJA ŠKOLA MARKA MARULIĆA SLATINA</t>
  </si>
  <si>
    <t xml:space="preserve">TRG RUĐERA BOŠKOVIĆA 16 </t>
  </si>
  <si>
    <t>O.Š. KMAN-KOCUNAR</t>
  </si>
  <si>
    <t xml:space="preserve">BENKOVAČKA 10 </t>
  </si>
  <si>
    <t xml:space="preserve">B.RADIĆA 172 </t>
  </si>
  <si>
    <t xml:space="preserve">DR. FRANJE TUĐMANA 15 </t>
  </si>
  <si>
    <t xml:space="preserve">ZADVARJE </t>
  </si>
  <si>
    <t>TRG DR.FRANJE TUĐMANA 1</t>
  </si>
  <si>
    <t>NAFTAPLINSKA 23/a</t>
  </si>
  <si>
    <t>31214 ERNESTINOVO</t>
  </si>
  <si>
    <t xml:space="preserve">DR. FRANJE TUĐMANA 3 </t>
  </si>
  <si>
    <t>SV.MIHOVILA 54 A</t>
  </si>
  <si>
    <t xml:space="preserve">MATIJE GUPCA 63 </t>
  </si>
  <si>
    <t xml:space="preserve">TRG SV. TROJSTVA 19 </t>
  </si>
  <si>
    <t>OSNOVNA ŠKOLA MARIJA BISTRICA</t>
  </si>
  <si>
    <t xml:space="preserve">ZAGREBAČKA 15 </t>
  </si>
  <si>
    <t xml:space="preserve">MIRAMARSKA 24 </t>
  </si>
  <si>
    <t>PRIRODOSLOVNA ŠKOLA VLADIMIRA PRELOGA</t>
  </si>
  <si>
    <t xml:space="preserve">ULICA GRADA VUKOVARA 269 </t>
  </si>
  <si>
    <t xml:space="preserve">RIVA LOŠINJSKIH KAPETANA 7 </t>
  </si>
  <si>
    <t xml:space="preserve">II. GIMNAZIJA </t>
  </si>
  <si>
    <t xml:space="preserve">TESLINA 10 </t>
  </si>
  <si>
    <t xml:space="preserve">SAVSKA CESTA 77 </t>
  </si>
  <si>
    <t>SALI II 74 A</t>
  </si>
  <si>
    <t>ŠETALIŠTE PAZINSKE GIMNAZIJE 1 A</t>
  </si>
  <si>
    <t>CENTAR ZA ODGOJ I OBRAZOVANJE TOMISLAV ŠPOLJAR, VARAŽDIN</t>
  </si>
  <si>
    <t xml:space="preserve">JURJA KRIŽANIĆA 33 </t>
  </si>
  <si>
    <t xml:space="preserve">ULICA ČEŠKA 8 </t>
  </si>
  <si>
    <t xml:space="preserve">ULICA 154. BRIGADE HRVATSKE VOJSKE 5 </t>
  </si>
  <si>
    <t>DJEČJI VRTIĆ GUSTAV KRKLEC</t>
  </si>
  <si>
    <t xml:space="preserve">MAGISTRATSKA 11 </t>
  </si>
  <si>
    <t>DOM ZDRAVLJA dr. ANTE FRANULOVIĆ</t>
  </si>
  <si>
    <t xml:space="preserve">ULICA 1 1 </t>
  </si>
  <si>
    <t>DJEČJI VRTIĆ GROZDIĆ KUTJEVO</t>
  </si>
  <si>
    <t>VRTIĆKA ULICA 4</t>
  </si>
  <si>
    <t>PORA REGIONALNA RAZVOJNA AGENCIJA KOPRIVNIČKO - KRIŽEVAČKE ŽUPANIJE</t>
  </si>
  <si>
    <t xml:space="preserve">FLORIJANSKI TRG 4 </t>
  </si>
  <si>
    <t xml:space="preserve">DR. FRANJE TUĐMANA 35 </t>
  </si>
  <si>
    <t xml:space="preserve">HRVATSKIH VELIKANA 41 </t>
  </si>
  <si>
    <t>21251 SPLIT</t>
  </si>
  <si>
    <t xml:space="preserve">TRG STJEPANA RADIĆA 5 </t>
  </si>
  <si>
    <t>ZAVOD ZA HITNU MEDICINU SISAČKO - MOSLAVAČKE ŽUPANIJE</t>
  </si>
  <si>
    <t>ULICA 1. SVIBNJA 20</t>
  </si>
  <si>
    <t xml:space="preserve">KOPRIVNIČKA 51 </t>
  </si>
  <si>
    <t xml:space="preserve">LUKAČ 50 </t>
  </si>
  <si>
    <t xml:space="preserve">TRG BANA J.JELAČIĆA 7 </t>
  </si>
  <si>
    <t>VIŽINADA 18 A</t>
  </si>
  <si>
    <t>52447 VIŽINADA - VISINADA</t>
  </si>
  <si>
    <t xml:space="preserve">PRIKEŠTE 13 </t>
  </si>
  <si>
    <t>OSNOVNA ŠKOLA GALOVAC</t>
  </si>
  <si>
    <t xml:space="preserve">GALOVAC  I  175 </t>
  </si>
  <si>
    <t xml:space="preserve">SESVETE, ZAGREBAČKA 22 </t>
  </si>
  <si>
    <t xml:space="preserve">TRG GRAŠEVINE 1 </t>
  </si>
  <si>
    <t>UČENIČKI DOM HRVATSKOGA RADIŠE OSIJEK</t>
  </si>
  <si>
    <t>ZAGREBAČKA 2 A</t>
  </si>
  <si>
    <t>GALERIJA UMJETNINA SPLIT</t>
  </si>
  <si>
    <t xml:space="preserve">LOVRETSKA 11 </t>
  </si>
  <si>
    <t>BOLNIČKA 60 A</t>
  </si>
  <si>
    <t xml:space="preserve">TRG SV.IVANA KRSTITELJA 3 </t>
  </si>
  <si>
    <t xml:space="preserve">FALIČEVCI 7 </t>
  </si>
  <si>
    <t xml:space="preserve">PETROVAČKA 2 </t>
  </si>
  <si>
    <t>TRG SLOBODE 12 /1</t>
  </si>
  <si>
    <t>GRADSKA KNJIŽNICA MAKARSKA</t>
  </si>
  <si>
    <t>O.Š. VLADIMIRA NAZORA, TOPUSKO</t>
  </si>
  <si>
    <t>O.Š. ANTE STARČEVIĆA, REŠATARI</t>
  </si>
  <si>
    <t xml:space="preserve">VLADIMIRA NAZORA 23 </t>
  </si>
  <si>
    <t xml:space="preserve">TRG SVETOG VIDA 9 </t>
  </si>
  <si>
    <t>OSNOVNA ŠKOLA BENKOVAC</t>
  </si>
  <si>
    <t>ANTUNA MIHANOVIĆA 21 B</t>
  </si>
  <si>
    <t xml:space="preserve">POTOK 16 </t>
  </si>
  <si>
    <t xml:space="preserve">KRAJ 17 </t>
  </si>
  <si>
    <t>ŠPORTSKI OBJEKTI DUBROVNIK</t>
  </si>
  <si>
    <t xml:space="preserve">LIECHTENSTEINOV PUT 10 </t>
  </si>
  <si>
    <t>OSNOVNA ŠKOLA PODTUREN</t>
  </si>
  <si>
    <t xml:space="preserve">ČAKOVEČKA 5 </t>
  </si>
  <si>
    <t xml:space="preserve">ULICA MARIJANA CVETKOVIĆA 2 </t>
  </si>
  <si>
    <t>Hrvatsko narodno kazalište Ivana pl. Zajca Rijeka</t>
  </si>
  <si>
    <t xml:space="preserve">Uljarska 1 </t>
  </si>
  <si>
    <t xml:space="preserve">51000 RIJEKA </t>
  </si>
  <si>
    <t xml:space="preserve">TIJARDOVIĆEVA 30 </t>
  </si>
  <si>
    <t xml:space="preserve">FRANA SUPILA 23 </t>
  </si>
  <si>
    <t>DOM ZA STARIJE I NEMOĆNE OSOBE DOMUS CHRISTI DUBROVNIK</t>
  </si>
  <si>
    <t xml:space="preserve">ZA ROKOM 13 </t>
  </si>
  <si>
    <t xml:space="preserve">KOLODVORSKA CESTA 2 </t>
  </si>
  <si>
    <t xml:space="preserve">TRG BANA JOSIPA JELAČIĆA 23 </t>
  </si>
  <si>
    <t xml:space="preserve">BANJOL 10 </t>
  </si>
  <si>
    <t xml:space="preserve"> OSNOVNA ŠKOLA "TIN UJEVIĆ"</t>
  </si>
  <si>
    <t xml:space="preserve">OPATIJSKA 46 </t>
  </si>
  <si>
    <t>MUZEJ  MATIJE  SKURJENIJA</t>
  </si>
  <si>
    <t xml:space="preserve">ALEJA  ĐURE  JELAČIĆA 8 </t>
  </si>
  <si>
    <t xml:space="preserve">TRG GROFOVA ERDODYA 5 </t>
  </si>
  <si>
    <t>ĐURMANEC 49 A</t>
  </si>
  <si>
    <t>ULICA KRALJA TOMISLAVA 85 a</t>
  </si>
  <si>
    <t>Osnovna škola  LIPOVAC</t>
  </si>
  <si>
    <t>CVJETNO NASELJE 8</t>
  </si>
  <si>
    <t>MUZEJ ANTIČKOG STAKLA U ZADRU</t>
  </si>
  <si>
    <t xml:space="preserve">Poljana zemaljskog odbora 1 </t>
  </si>
  <si>
    <t xml:space="preserve">ULICA ZRINSKIH I FRANKOPANA 2 </t>
  </si>
  <si>
    <t xml:space="preserve">JOSIPA PUCEKOVIĆA 2 </t>
  </si>
  <si>
    <t>OSJEČKA 151 A</t>
  </si>
  <si>
    <t>III. OSNOVNA ŠKOLA ČAKOVEC</t>
  </si>
  <si>
    <t>Ivana pI. Zajca 24</t>
  </si>
  <si>
    <t>OSNOVNA ŠKOLA STRAHONINEC</t>
  </si>
  <si>
    <t xml:space="preserve">ČAKOVEČKA 55 </t>
  </si>
  <si>
    <t xml:space="preserve">TONČIĆEVA 1 </t>
  </si>
  <si>
    <t>DJEČJI DOM "IVANA BRLIĆ MAŽURANIĆ" LOVRAN</t>
  </si>
  <si>
    <t xml:space="preserve">OMLADINSKA 1 </t>
  </si>
  <si>
    <t xml:space="preserve">NARODNOG PREPORODA 1 </t>
  </si>
  <si>
    <t xml:space="preserve">MAČE 30 </t>
  </si>
  <si>
    <t>MUZEJ CETINSKE KRAJINE</t>
  </si>
  <si>
    <t xml:space="preserve">ANDRIJE KAČIĆA MIOČIĆA 5 </t>
  </si>
  <si>
    <t xml:space="preserve">IVE ČAČE 8 </t>
  </si>
  <si>
    <t xml:space="preserve">LJUDEVITA GAJA 4 </t>
  </si>
  <si>
    <t xml:space="preserve">RAVNICE 48 </t>
  </si>
  <si>
    <t xml:space="preserve">DRAVSKA 2 </t>
  </si>
  <si>
    <t xml:space="preserve">143. DOMOBRANSKE PUKOVNIJE 5 </t>
  </si>
  <si>
    <t>SVETOGA DOMINIKA 9</t>
  </si>
  <si>
    <t xml:space="preserve">TRG REPUBLIKE 4 </t>
  </si>
  <si>
    <t xml:space="preserve">MATICE HRVATSKE 8 </t>
  </si>
  <si>
    <t xml:space="preserve">TRG NARODNE ZAŠTITE 2 </t>
  </si>
  <si>
    <t>OSNOVNA ŠKOLA IVANA ZAJCA</t>
  </si>
  <si>
    <t>ŠKURINJSKA CESTA 7 A</t>
  </si>
  <si>
    <t xml:space="preserve">FRANKOPANSKA 117 </t>
  </si>
  <si>
    <t>OSNOVNA ŠKOLA JOSIPA ZORIĆA</t>
  </si>
  <si>
    <t xml:space="preserve">JOSIPA ZORIĆA 86 </t>
  </si>
  <si>
    <t xml:space="preserve">VELIKI KRAJ 130 </t>
  </si>
  <si>
    <t xml:space="preserve">DOMOVINSKI TRG 2 </t>
  </si>
  <si>
    <t xml:space="preserve">ŠETALIŠTE RAJKA ŠTAMBUKA 2 </t>
  </si>
  <si>
    <t xml:space="preserve">IVANA MAŽURANIĆ 28 </t>
  </si>
  <si>
    <t>Osnovna škola JURŠIĆI</t>
  </si>
  <si>
    <t xml:space="preserve">JURŠIĆI 21 </t>
  </si>
  <si>
    <t>OSNOVNA ŠKOLA IVANE BRLIĆ-MAŽURANIĆ</t>
  </si>
  <si>
    <t xml:space="preserve">PRIGORJE BRDOVEČKO, KOLODVORSKA 31 </t>
  </si>
  <si>
    <t xml:space="preserve">ŽUPANIJSKA 4 </t>
  </si>
  <si>
    <t xml:space="preserve">MLINSKA 3 </t>
  </si>
  <si>
    <t xml:space="preserve">I. SVETOMARTINSKOG 1 </t>
  </si>
  <si>
    <t xml:space="preserve">KLANAC 3 </t>
  </si>
  <si>
    <t>53212 GOSPIĆ</t>
  </si>
  <si>
    <t xml:space="preserve">BORISA KIDRIČA 57 </t>
  </si>
  <si>
    <t xml:space="preserve">ROCKFELEROVA 7 </t>
  </si>
  <si>
    <t xml:space="preserve">DRAGE GERVAISA 2 </t>
  </si>
  <si>
    <t>OSNOVNA ŠKOLA ČAZMA</t>
  </si>
  <si>
    <t xml:space="preserve">ALOJZA VULINCA 22 </t>
  </si>
  <si>
    <t xml:space="preserve">ORLE 5 </t>
  </si>
  <si>
    <t>CENTAR ZA PRUŽANJE USLUGA U ZAJEDNICI SVITANJE</t>
  </si>
  <si>
    <t xml:space="preserve">BISTRANSKA ULICA 98 </t>
  </si>
  <si>
    <t xml:space="preserve">GORIČKI TRG 1 </t>
  </si>
  <si>
    <t>OSNOVNA ŠKOLA-SCUOLA ELEMENTARE MATE BALOTE BUJE-BUIE</t>
  </si>
  <si>
    <t xml:space="preserve">ŠKOLSKI BRIJEG 2 </t>
  </si>
  <si>
    <t xml:space="preserve">STJEPANA RADIĆA 58 </t>
  </si>
  <si>
    <t xml:space="preserve">MAČE 32 </t>
  </si>
  <si>
    <t xml:space="preserve">ULICA STJEPANA RADIĆA 1 </t>
  </si>
  <si>
    <t xml:space="preserve">DR. FRANJE TUĐMANA 6 </t>
  </si>
  <si>
    <t xml:space="preserve">KANIŠKA 111 </t>
  </si>
  <si>
    <t>ALKARSKO TRKALIŠTE 11 /A</t>
  </si>
  <si>
    <t xml:space="preserve">EMILA ANTIĆA 20 </t>
  </si>
  <si>
    <t xml:space="preserve">GUPČEV TRG 8 </t>
  </si>
  <si>
    <t>GRADITELJSKA ŠKOLA ZA INDUSTRIJU I OBRT RIJEKA</t>
  </si>
  <si>
    <t xml:space="preserve">Trg Kralja Tomislava 34 </t>
  </si>
  <si>
    <t xml:space="preserve">HALLEROVA ALEJA 2 </t>
  </si>
  <si>
    <t>OSNOVNA ŠKOLA VLADIMIR NAZOR KRIŽEVCI</t>
  </si>
  <si>
    <t xml:space="preserve">ULICA BANA JOSIPA JELAČIĆA 23 </t>
  </si>
  <si>
    <t xml:space="preserve">ČALINEC 78 </t>
  </si>
  <si>
    <t xml:space="preserve">Čučerska cesta 382 </t>
  </si>
  <si>
    <t xml:space="preserve">ROKA MIŠETIĆA 2 </t>
  </si>
  <si>
    <t xml:space="preserve">ROCKFELEROVA 3 </t>
  </si>
  <si>
    <t>STJEPANA RADIĆA 9 A</t>
  </si>
  <si>
    <t xml:space="preserve">SVETOŠIMUNSKA  CESTA 25 </t>
  </si>
  <si>
    <t>NEUROPSIHIJATRIJSKA BOLNICA DR. IVAN BARBOT, POPOVAČA</t>
  </si>
  <si>
    <t xml:space="preserve">JELENGRADSKA 1 </t>
  </si>
  <si>
    <t>ROVINJSKA 2 A</t>
  </si>
  <si>
    <t>DRAČEVAC 2 C</t>
  </si>
  <si>
    <t xml:space="preserve">MARETIĆEVA 2 </t>
  </si>
  <si>
    <t xml:space="preserve">ŠETALIŠTE FRANJE LUČIĆA 15 </t>
  </si>
  <si>
    <t xml:space="preserve">DUBEČKA 5 </t>
  </si>
  <si>
    <t>BARTOLA KAŠIĆA 3 /1</t>
  </si>
  <si>
    <t xml:space="preserve">CARRARINA 3 </t>
  </si>
  <si>
    <t>URED PREDSJEDNIKA VLADE RH</t>
  </si>
  <si>
    <t xml:space="preserve">BOL </t>
  </si>
  <si>
    <t>PETRA PRERADOVIĆA 4 /I</t>
  </si>
  <si>
    <t xml:space="preserve">Šetalište Hrvatskog narodnog prepor 13 </t>
  </si>
  <si>
    <t xml:space="preserve">VLADIMIRA NAZORA 14 </t>
  </si>
  <si>
    <t>ULICA 26. BR 2</t>
  </si>
  <si>
    <t xml:space="preserve">HORVAĆANSKA 6 </t>
  </si>
  <si>
    <t>RIBNIK 4 A</t>
  </si>
  <si>
    <t>LOKAJ 193 a</t>
  </si>
  <si>
    <t xml:space="preserve">TRG 30. SVIBNJA 1992 2 </t>
  </si>
  <si>
    <t xml:space="preserve">TRG PETRA ZRINSKOG 7 </t>
  </si>
  <si>
    <t>Osnovna škola PETRA HEKTOROVIĆA Stari Grad</t>
  </si>
  <si>
    <t xml:space="preserve">OBALA dr. FRANJE TUĐMANA 1 </t>
  </si>
  <si>
    <t>OSNOVNA ŠKOLA  JOSIPA LOVRETIĆA</t>
  </si>
  <si>
    <t xml:space="preserve">J. J. STROSSMAYERA 142 </t>
  </si>
  <si>
    <t>ULICA UČITELJA VJEKOSLAVA KEZELE 8</t>
  </si>
  <si>
    <t xml:space="preserve">PRISTAV 121 </t>
  </si>
  <si>
    <t xml:space="preserve">SVETOIVANSKA 33 </t>
  </si>
  <si>
    <t>SVEUČILIŠTE U RIJECI, POMORSKI FAKULTET</t>
  </si>
  <si>
    <t xml:space="preserve">STUDENTSKA 2 </t>
  </si>
  <si>
    <t xml:space="preserve">SAVSKA 77 </t>
  </si>
  <si>
    <t xml:space="preserve">PETRA PRERADOVIĆA 40 </t>
  </si>
  <si>
    <t>OSNOVNA ŠKOLA PAKOŠTANE</t>
  </si>
  <si>
    <t xml:space="preserve">ULICA BANA J. JELAČIĆA 1 </t>
  </si>
  <si>
    <t>ZAVOD ZA JAVNO ZDRAVSTVO SVETI ROK VIROVITIČKO-PODRAVSKE ŽUPANIJE</t>
  </si>
  <si>
    <t xml:space="preserve">LJ. GAJA 21 </t>
  </si>
  <si>
    <t>GORNJE KOMAREVO 181 A</t>
  </si>
  <si>
    <t xml:space="preserve">ROVINJSKA ULICA 12 </t>
  </si>
  <si>
    <t>GRADSKA KNJIŽNICA BIOGRAD NA MORU</t>
  </si>
  <si>
    <t xml:space="preserve">Šetalište Kneza Branimira 30 </t>
  </si>
  <si>
    <t>Cerovlje 12</t>
  </si>
  <si>
    <t>EKONOMSKA I TURISTIČKA ŠKOLA</t>
  </si>
  <si>
    <t xml:space="preserve">SV.FLORIJANA 6 </t>
  </si>
  <si>
    <t xml:space="preserve">MOSLAVAČKA 150 </t>
  </si>
  <si>
    <t>J.H.ZDELARA BB</t>
  </si>
  <si>
    <t xml:space="preserve">MIHOVLJANSKA 70 </t>
  </si>
  <si>
    <t>OSNOVNA ŠKOLA EUGENA KUMIČIĆA</t>
  </si>
  <si>
    <t xml:space="preserve">DOBRIŠE CESARIĆA 24 </t>
  </si>
  <si>
    <t xml:space="preserve">ULICA BRAĆE VRANJANA 11 </t>
  </si>
  <si>
    <t xml:space="preserve">ULICA MLADENA HALAPE 8 </t>
  </si>
  <si>
    <t>10361 SESVETE</t>
  </si>
  <si>
    <t>OSNOVNA ŠKOLA MARINA DRŽIĆA</t>
  </si>
  <si>
    <t xml:space="preserve">VOLANTINA 6 </t>
  </si>
  <si>
    <t>JAVNA USTANOVA ZA UPRAVLJANJE ZAŠTIĆENIM DIJELOVIMA  PRIRODE DUBROVAČKO-NERETVANSKE ŽUPANIJE</t>
  </si>
  <si>
    <t xml:space="preserve">ŠKOLSKA 21 </t>
  </si>
  <si>
    <t>O.Š. MARIA MARTINOLIĆA, MALI LOŠINJ</t>
  </si>
  <si>
    <t xml:space="preserve">OMLADINSKA 11 </t>
  </si>
  <si>
    <t xml:space="preserve">II ISTARSKE BRIGADE 11 </t>
  </si>
  <si>
    <t xml:space="preserve">TRG BANA J. ŠOKČEVIĆA 17 </t>
  </si>
  <si>
    <t>URED POTPREDSJEDNICE VLADE REPUBLIKE HRVATSKE</t>
  </si>
  <si>
    <t xml:space="preserve">TRG SVETOG MARKA 2 </t>
  </si>
  <si>
    <t xml:space="preserve">POŠTANSKA I TELEKOMUNIKACIJSKA ŠKOLA </t>
  </si>
  <si>
    <t xml:space="preserve">BIJENIČKA CESTA 46 </t>
  </si>
  <si>
    <t xml:space="preserve">DRAVSKA 4 </t>
  </si>
  <si>
    <t xml:space="preserve">BOŽE MILANOVIĆA 3 </t>
  </si>
  <si>
    <t>OSNOVNA ŠKOLA NETRETIĆ</t>
  </si>
  <si>
    <t xml:space="preserve">NETRETIC 2 </t>
  </si>
  <si>
    <t xml:space="preserve">ŠKOLSKA 14 </t>
  </si>
  <si>
    <t xml:space="preserve">HANIBALA LUCIĆA 8 </t>
  </si>
  <si>
    <t>O.Š. IVAN LEKO, PROLOŽAC</t>
  </si>
  <si>
    <t xml:space="preserve">TRG FRANJE TUĐMANA 6 </t>
  </si>
  <si>
    <t>21264 PROLOŽAC</t>
  </si>
  <si>
    <t>Osnovna škola MARKUŠICA</t>
  </si>
  <si>
    <t xml:space="preserve">SAVE POPOVIĆA 15 </t>
  </si>
  <si>
    <t>GALERIJA KLOVIĆEVI DVORI ZAGREB</t>
  </si>
  <si>
    <t xml:space="preserve">JEZUITSKI TRG 4 </t>
  </si>
  <si>
    <t>DOM ZA STARIJE I NEMOĆNE OSOBE-MAKARSKA</t>
  </si>
  <si>
    <t xml:space="preserve">KALALARGA 31 </t>
  </si>
  <si>
    <t xml:space="preserve">HRVACE 310 </t>
  </si>
  <si>
    <t>J. U. ZBIRKA UMJETNINA ANTE I WILTRUDE TOPIĆ MIMARA</t>
  </si>
  <si>
    <t xml:space="preserve">ROOSELTOV TRG 5 </t>
  </si>
  <si>
    <t xml:space="preserve">TRG ANTE STARČEVIĆA 22 </t>
  </si>
  <si>
    <t xml:space="preserve">ŠETALIŠTE KARDINALA FRANJE ŠEPERA 6 </t>
  </si>
  <si>
    <t>OSNOVNA ŠKOLA VALENTIN KLARIN PREKO</t>
  </si>
  <si>
    <t>CESTA HRVATSKIH BRANITELJA 39/H</t>
  </si>
  <si>
    <t xml:space="preserve">RATARSKA 5 </t>
  </si>
  <si>
    <t>KRALJA TOMISLAVA 85 A</t>
  </si>
  <si>
    <t xml:space="preserve">M.TITA 1 </t>
  </si>
  <si>
    <t>42305 NEDELIŠĆE</t>
  </si>
  <si>
    <t>OPĆINA OKRUG</t>
  </si>
  <si>
    <t xml:space="preserve">BANA JELAČIĆA 17 </t>
  </si>
  <si>
    <t>21223 OKRUG</t>
  </si>
  <si>
    <t>PRED DVOROM 3</t>
  </si>
  <si>
    <t xml:space="preserve">ANDRIJE HEBRANGA 24 </t>
  </si>
  <si>
    <t>AVENIJA DUBROVNIK 17</t>
  </si>
  <si>
    <t>Javna ustanova Maksimir za upravljanje zaštićenim područjima Grada Zagreba</t>
  </si>
  <si>
    <t>MAKSIMIRSKI PERIVOJ 1</t>
  </si>
  <si>
    <t>PRIRODOSLOVNA  ŠKOLA KARLOVAC</t>
  </si>
  <si>
    <t xml:space="preserve">STJEPANA MIHALIĆA 43 </t>
  </si>
  <si>
    <t xml:space="preserve">NAUTIČKA 14 </t>
  </si>
  <si>
    <t xml:space="preserve">SVETOGA LOVRE 16 </t>
  </si>
  <si>
    <t>KRALJA TOMISLAVA 18 /A</t>
  </si>
  <si>
    <t>Mesićeva 35</t>
  </si>
  <si>
    <t>O. Š. VUKOVINA</t>
  </si>
  <si>
    <t>ŠKOLSKA 20 /A</t>
  </si>
  <si>
    <t xml:space="preserve">VLADIMIRA NAZORA 9 </t>
  </si>
  <si>
    <t xml:space="preserve">NIKOLE TESLE 71 </t>
  </si>
  <si>
    <t>OSNOVNA ŠKOLA LUDINA</t>
  </si>
  <si>
    <t xml:space="preserve">OBRTNIČKA 12 </t>
  </si>
  <si>
    <t>OSNOVNA ŠKOLA KOZALA</t>
  </si>
  <si>
    <t xml:space="preserve">Ante Kovačića 21 </t>
  </si>
  <si>
    <t xml:space="preserve">SMILJANSKA 41 </t>
  </si>
  <si>
    <t>Osnovna škola "Kantrida"</t>
  </si>
  <si>
    <t xml:space="preserve">IZVIĐAČKA 9 </t>
  </si>
  <si>
    <t xml:space="preserve">TRG  dr. FRANJE TUĐMANA 1 </t>
  </si>
  <si>
    <t>OSNOVNA ŠKOLA MURSKO SREDIŠĆE</t>
  </si>
  <si>
    <t xml:space="preserve">VLADIMIRA NAZORA 22 </t>
  </si>
  <si>
    <t xml:space="preserve">OBALA KNEZA BRANIMIRA 17 </t>
  </si>
  <si>
    <t xml:space="preserve">DUBROVA 84 </t>
  </si>
  <si>
    <t>DUBROVAČKE KNJIŽNICE</t>
  </si>
  <si>
    <t xml:space="preserve">A. BOŠKOVIĆ 28 </t>
  </si>
  <si>
    <t>PUČKO OTVORENO UČILIŠTE - OSNOVNA GLAZBENA ŠKOLA POREČ</t>
  </si>
  <si>
    <t xml:space="preserve">T. MASARYKA 21 </t>
  </si>
  <si>
    <t>SVEUČILIŠTE J.J. STROSSMAYERA U OSIJEKU</t>
  </si>
  <si>
    <t xml:space="preserve">TRG SV. TROJSTVA 3 </t>
  </si>
  <si>
    <t xml:space="preserve">DON FRANE MACANOVIĆA 1 </t>
  </si>
  <si>
    <t>OSNOVNA ŠKOLA SVETA MARIJA</t>
  </si>
  <si>
    <t>ANDRIJE HABUŠA 29 /A</t>
  </si>
  <si>
    <t>OSNOVNA ŠKOLA KOSTRENA</t>
  </si>
  <si>
    <t xml:space="preserve">ŽUKNICA 1 </t>
  </si>
  <si>
    <t>IV. OSNOVNA ŠKOLA BJELOVAR</t>
  </si>
  <si>
    <t xml:space="preserve">POLJANA DR. FRANJE TUĐMANA 1 </t>
  </si>
  <si>
    <t xml:space="preserve">MILJENKA BRATOŠA 4 </t>
  </si>
  <si>
    <t xml:space="preserve">FRANA SUPILA 16 </t>
  </si>
  <si>
    <t xml:space="preserve">ŠETALIŠTE JOSIPA J. STROSSMAYERA 3 </t>
  </si>
  <si>
    <t>OSNOVNA ŠKOLA DUBRAVA</t>
  </si>
  <si>
    <t>ULICA SVETE MARGARETE 15</t>
  </si>
  <si>
    <t xml:space="preserve">HERCEGOVAČKA 1 </t>
  </si>
  <si>
    <t>GRADITELJSKA TEHNIČKA ŠKOLA</t>
  </si>
  <si>
    <t>ARHEOLOŠKI MUZEJ  U ZAGREBU</t>
  </si>
  <si>
    <t xml:space="preserve">TRG N. Š. ZRINSKOG 19 </t>
  </si>
  <si>
    <t xml:space="preserve">DOMOVINSKOG RATA 161 </t>
  </si>
  <si>
    <t xml:space="preserve">TRG SV.TROJSTVA 20 </t>
  </si>
  <si>
    <t xml:space="preserve">BRIJUNI </t>
  </si>
  <si>
    <t xml:space="preserve">VISOKA 15 </t>
  </si>
  <si>
    <t>ŽUPANIJSKA 4/III</t>
  </si>
  <si>
    <t xml:space="preserve">KULA NORINSKA </t>
  </si>
  <si>
    <t xml:space="preserve">A. MIHANOVIĆA 12 </t>
  </si>
  <si>
    <t>42220 LEPOGLAVA</t>
  </si>
  <si>
    <t>IV GIMNAZIJA MARKO MARULIĆ</t>
  </si>
  <si>
    <t xml:space="preserve">ULICA KRISTA KRALJA 1 </t>
  </si>
  <si>
    <t>21263 LOKVIČIĆI</t>
  </si>
  <si>
    <t xml:space="preserve">FORUM 1 </t>
  </si>
  <si>
    <t>DJEČJI VRTIĆ IVANE BRLIĆ MAŽURANIĆ</t>
  </si>
  <si>
    <t xml:space="preserve">CERSKA 22 </t>
  </si>
  <si>
    <t xml:space="preserve">RIVA 6 </t>
  </si>
  <si>
    <t>GRADSKI BAZENI VARAŽDIN</t>
  </si>
  <si>
    <t>ZAGREBAČKA 85 A</t>
  </si>
  <si>
    <t xml:space="preserve">Osnovna škola Vladimir Nazor  </t>
  </si>
  <si>
    <t>GLAZBENA ŠKOLA VATROSLAVA LISINSKOG</t>
  </si>
  <si>
    <t xml:space="preserve">GUNDULIĆEVA 4 </t>
  </si>
  <si>
    <t xml:space="preserve">TRG J.BANA JELAČIĆA 18 </t>
  </si>
  <si>
    <t>PUT KROZ OKLAJ 129 BB</t>
  </si>
  <si>
    <t xml:space="preserve">VELIKI KRAJ 2 </t>
  </si>
  <si>
    <t xml:space="preserve">ULICA DR. FRANJE TUĐMANA 12 </t>
  </si>
  <si>
    <t xml:space="preserve">PUT OD JASENJA 8 </t>
  </si>
  <si>
    <t xml:space="preserve">SVETVINČENAT 47 </t>
  </si>
  <si>
    <t>ŠKOLA PRIMIJENJENE UMJETNOSTI I DIZAJNA,  ZADAR</t>
  </si>
  <si>
    <t xml:space="preserve">PERIVOJ V.NAZORA 313 </t>
  </si>
  <si>
    <t>DOM ZA STARIJE OSOBE RAGUSA</t>
  </si>
  <si>
    <t>PIONIRSKA 4</t>
  </si>
  <si>
    <t>JAVNA USTANOVA MAKARSKA RAZVOJNA AGENCIJA-MARA</t>
  </si>
  <si>
    <t xml:space="preserve">TRG SV. FLORIJANA 2 </t>
  </si>
  <si>
    <t>O.Š. VIKTOROVAC, SISAK</t>
  </si>
  <si>
    <t xml:space="preserve">ALEJA NARODNIH HEROJA 2 </t>
  </si>
  <si>
    <t xml:space="preserve">OTONA KUČERE 1 </t>
  </si>
  <si>
    <t xml:space="preserve">KLENOVNIK 8 </t>
  </si>
  <si>
    <t xml:space="preserve">ULICA BRAĆE BIANKINI 2 </t>
  </si>
  <si>
    <t xml:space="preserve">TRG EUGENA KVATERNIKA 6 </t>
  </si>
  <si>
    <t>OSNOVNA ŠKOLA BLATINE - ŠKRAPE</t>
  </si>
  <si>
    <t xml:space="preserve">NA KRIŽICE 2 </t>
  </si>
  <si>
    <t>NETRETIĆ 3 A</t>
  </si>
  <si>
    <t>GRADSKA KNJIŽNICA VRLIKA</t>
  </si>
  <si>
    <t xml:space="preserve">TRG ŠKUJICA 7 </t>
  </si>
  <si>
    <t xml:space="preserve">RIMSKA 28 </t>
  </si>
  <si>
    <t xml:space="preserve">ZAGORSKA 16 </t>
  </si>
  <si>
    <t>OSNOVNA ŠKOLA "BRAĆA GLUMAC"</t>
  </si>
  <si>
    <t xml:space="preserve">LASTOVO </t>
  </si>
  <si>
    <t xml:space="preserve">TRG EUGENA KUMIČIĆA 17 </t>
  </si>
  <si>
    <t xml:space="preserve">TRG LJUDEVITA PATAČIĆA 1 </t>
  </si>
  <si>
    <t>VOŽIŠĆE 19 D</t>
  </si>
  <si>
    <t xml:space="preserve">CRKVENA 57 </t>
  </si>
  <si>
    <t xml:space="preserve">STJEPANA RADIĆA 27 </t>
  </si>
  <si>
    <t xml:space="preserve">TRG BANA JOSIPA JELAČIĆA 6 </t>
  </si>
  <si>
    <t>O.Š. VILIMA KORAJCA, KAPTOL</t>
  </si>
  <si>
    <t>DJEČJI VRTIĆ PALČIČ</t>
  </si>
  <si>
    <t xml:space="preserve">FRANJE GAVRANČIĆA 18 </t>
  </si>
  <si>
    <t>Trg Bana Jelačića 15</t>
  </si>
  <si>
    <t>HŽ PUTNIČKI PRIJEVOZ d.o.o.</t>
  </si>
  <si>
    <t xml:space="preserve">STROJARSKA CESTA 11 </t>
  </si>
  <si>
    <t xml:space="preserve">VLADIMIRA NAZORA 97 </t>
  </si>
  <si>
    <t>PREDŠKOLSKA USTANOVA DJEČJI VRTIĆ KONAVLE</t>
  </si>
  <si>
    <t>PUT OD CAVTATA  BB</t>
  </si>
  <si>
    <t>20210 KONAVLE</t>
  </si>
  <si>
    <t>OSNOVNA ŠKOLA ANTE STARČEVIĆA VILJEVO</t>
  </si>
  <si>
    <t xml:space="preserve">KRALJA TOMISLAVA 1 </t>
  </si>
  <si>
    <t>GRADSKA KNJIŽNICA I ČITAONICA VIKTOR CAR EMIN OPATIJA</t>
  </si>
  <si>
    <t xml:space="preserve">ULICA NIKOLE TESLE 2 </t>
  </si>
  <si>
    <t>OSNOVNA ŠKOLA FRANA KRSTE FRANKOPANA</t>
  </si>
  <si>
    <t xml:space="preserve">FRANKOPANSKA 64 </t>
  </si>
  <si>
    <t xml:space="preserve">EUGENA BARUNA RANSONNETA 4 </t>
  </si>
  <si>
    <t>Osnovna škola Vežica</t>
  </si>
  <si>
    <t xml:space="preserve">Kvaternikova 49 </t>
  </si>
  <si>
    <t xml:space="preserve">PETRA PRERADOVIĆA 2 </t>
  </si>
  <si>
    <t>JAVNA VATROGASNA POSTROJBA GRADA GRUBIŠNOG POLJA</t>
  </si>
  <si>
    <t xml:space="preserve">Đ. SUDETE 10 </t>
  </si>
  <si>
    <t>DJEČJI VRTIĆ NAŠA RADOST</t>
  </si>
  <si>
    <t xml:space="preserve">STJEPANA ŠKREBLINA 1 </t>
  </si>
  <si>
    <t>lj. gaja 26 /I</t>
  </si>
  <si>
    <t>TALIJANSKA OSNOVNA ŠKOLA - SCUOLA ELEMENTARE ITALIANA BERNARDO BENUSSI, ROVINJ - ROVIGNO</t>
  </si>
  <si>
    <t xml:space="preserve">OMLADINSKA 20 </t>
  </si>
  <si>
    <t>Javna ustanova NATURA VIVA za upravljanje zaštićenim dijelovima prirode na području Karlovačke županije</t>
  </si>
  <si>
    <t>Jurja Križanića 30</t>
  </si>
  <si>
    <t>O.Š. IVANA CANKARA, ZAGREB</t>
  </si>
  <si>
    <t xml:space="preserve">CANKAREVA 10 </t>
  </si>
  <si>
    <t xml:space="preserve">TRG SV. ZENONA 1 </t>
  </si>
  <si>
    <t xml:space="preserve">SIGET 23 </t>
  </si>
  <si>
    <t xml:space="preserve">NIKOLE GORJANSKOG 7 </t>
  </si>
  <si>
    <t xml:space="preserve">MARTINA DIVALTA 2 </t>
  </si>
  <si>
    <t xml:space="preserve">PRILAZ STADIONU 3 </t>
  </si>
  <si>
    <t>O.Š. DR. JURE TURIĆA, GOSIPIĆ</t>
  </si>
  <si>
    <t xml:space="preserve">MIROSLAVA KRALJEVIĆA 15 </t>
  </si>
  <si>
    <t xml:space="preserve">RIBARSKA ULICA 7 </t>
  </si>
  <si>
    <t xml:space="preserve">Gajeva 24 </t>
  </si>
  <si>
    <t xml:space="preserve">Mihanovićeva 3 </t>
  </si>
  <si>
    <t xml:space="preserve">DR. VLADKA MAČEKA 48 </t>
  </si>
  <si>
    <t xml:space="preserve">ŠKOLSKA 16 </t>
  </si>
  <si>
    <t>Osnovna škola GRADIŠTE</t>
  </si>
  <si>
    <t>KOLODVORSKA 27</t>
  </si>
  <si>
    <t>CENTAR ZA PRUŽANJE USLUGA U ZAJEDNICI KUĆA SRETNIH CIGLICA</t>
  </si>
  <si>
    <t>STANKA VRAZA 109 A</t>
  </si>
  <si>
    <t>OSNOVNA ŠKOLA VLADIMIRA BECIĆA OSIJEK</t>
  </si>
  <si>
    <t xml:space="preserve">VIJENAC AUGUSTA CESARCA 36 </t>
  </si>
  <si>
    <t xml:space="preserve">DR. FRANJE TUĐMANA 13 </t>
  </si>
  <si>
    <t xml:space="preserve">BOŽIDARA MAGOVCA 10 </t>
  </si>
  <si>
    <t>OSNOVNA ŠKOLA PLITVIČKA JEZERA</t>
  </si>
  <si>
    <t>MUKINJE 30</t>
  </si>
  <si>
    <t xml:space="preserve">VLADKA MAČEKA 48 </t>
  </si>
  <si>
    <t xml:space="preserve">TINA UJEVIĆA 8 </t>
  </si>
  <si>
    <t>Osnovna škola ANTE ANĐELINOVIĆ</t>
  </si>
  <si>
    <t xml:space="preserve">TRG PARK 5 </t>
  </si>
  <si>
    <t xml:space="preserve">VOĆARSKA 1 </t>
  </si>
  <si>
    <t xml:space="preserve">KRALJA TOMISLAVA 85 </t>
  </si>
  <si>
    <t xml:space="preserve">VIŠKOG BOJA 10 </t>
  </si>
  <si>
    <t xml:space="preserve">ARGETINSKA 2 </t>
  </si>
  <si>
    <t>ZATVOR U  BJELOVARU</t>
  </si>
  <si>
    <t xml:space="preserve">ŠETALIŠTE DR. IVŠE LEBOVIĆA 40 </t>
  </si>
  <si>
    <t xml:space="preserve">LIŽNJAN 147 </t>
  </si>
  <si>
    <t>52203 LIŽNJAN - LISIGNANO</t>
  </si>
  <si>
    <t>OSNOVNA ŠKOLA JOAKIMA RAKOVCA</t>
  </si>
  <si>
    <t xml:space="preserve">GRADSKI TRG 1 </t>
  </si>
  <si>
    <t xml:space="preserve">VRPOLJE PP 180 </t>
  </si>
  <si>
    <t>22001 ŠIBENIK</t>
  </si>
  <si>
    <t xml:space="preserve">TRIBALJ 21 </t>
  </si>
  <si>
    <t>JAVNA VATROGASNA POSTROJBA ČAKOVEC</t>
  </si>
  <si>
    <t xml:space="preserve">TRG HRVATSKIH BRANITELJA 12 </t>
  </si>
  <si>
    <t xml:space="preserve">KRALJA TOMISLAVA 4 </t>
  </si>
  <si>
    <t xml:space="preserve">TRG PETRA ZORANIĆA 1 </t>
  </si>
  <si>
    <t>OSNOVNA ŠKOLA VLADIMIRA VIDRIĆA</t>
  </si>
  <si>
    <t>OSNOVNA ŠKOLA IVANA MARTINOVIĆA</t>
  </si>
  <si>
    <t xml:space="preserve">ŠKOLSKA 23 </t>
  </si>
  <si>
    <t xml:space="preserve">TRG. SV. JURJA 2 </t>
  </si>
  <si>
    <t xml:space="preserve">MIRKA ANTOLIĆA 18 </t>
  </si>
  <si>
    <t xml:space="preserve">MUNIDA 3 </t>
  </si>
  <si>
    <t>CENTAR ZA  REHABILITACIJU STANČIĆ</t>
  </si>
  <si>
    <t>dr. ŽELJKA SELINGERA 3 A</t>
  </si>
  <si>
    <t xml:space="preserve">STJEPANA I ANTUNA RADIĆA 36 </t>
  </si>
  <si>
    <t xml:space="preserve">ZEMUNIK DONJI </t>
  </si>
  <si>
    <t xml:space="preserve">BANIJA 24 </t>
  </si>
  <si>
    <t>STANKOVCI 0 bb</t>
  </si>
  <si>
    <t xml:space="preserve">ZRINSKI TRG 6 </t>
  </si>
  <si>
    <t xml:space="preserve">II ISTARSKE BRIGADE 19 </t>
  </si>
  <si>
    <t>KNJIŽNICA I ČITAONICA VOJNIC</t>
  </si>
  <si>
    <t xml:space="preserve">KUMIČIĆEVA 14 </t>
  </si>
  <si>
    <t xml:space="preserve">PUT PRIMORJA 1 </t>
  </si>
  <si>
    <t xml:space="preserve">VLAŠKA 70 </t>
  </si>
  <si>
    <t xml:space="preserve">BRUNA BUŠIĆA 7 </t>
  </si>
  <si>
    <t xml:space="preserve">OPATOVINA 10 </t>
  </si>
  <si>
    <t>O.Š.  - S.E. GELSI, RIJEKA</t>
  </si>
  <si>
    <t xml:space="preserve">VUKOVARSKA 27 </t>
  </si>
  <si>
    <t>USTANOVA ZA ZDRAVSTVENU NJEGU U KUĆI KARLOVAC</t>
  </si>
  <si>
    <t>V. gimnazija</t>
  </si>
  <si>
    <t>Ulica Vjekoslava Klaića 1</t>
  </si>
  <si>
    <t xml:space="preserve">Antuna Augustinčića 1 </t>
  </si>
  <si>
    <t xml:space="preserve">Perkovičeva 3 </t>
  </si>
  <si>
    <t xml:space="preserve">K.TOMISLAVA 91 </t>
  </si>
  <si>
    <t xml:space="preserve">BANA JOSIPA JELAČIĆA 13 </t>
  </si>
  <si>
    <t>BRAĆE BRANCHETTA 11 A</t>
  </si>
  <si>
    <t xml:space="preserve">GRIVICA 4 </t>
  </si>
  <si>
    <t>DJEČJI VRTIC TOPUSKO</t>
  </si>
  <si>
    <t>PUČKO OTVORENO UČILIŠTE - UNIVERSITA POPOLARE APERTA VODNJAN-DIGNANO</t>
  </si>
  <si>
    <t xml:space="preserve">PORTAROL 31 </t>
  </si>
  <si>
    <t xml:space="preserve">TRG ANTUNA I STJEPANA RADIĆA 1 </t>
  </si>
  <si>
    <t xml:space="preserve">KAČIĆEVA 17 </t>
  </si>
  <si>
    <t>PUČKO OTVORENO UČILIŠTE BUJE - UNIVERSITA' POPOLARE APERTA DI BUIE</t>
  </si>
  <si>
    <t xml:space="preserve">TRG JOSIPA BROZA TITA 6 </t>
  </si>
  <si>
    <t>JAVNA USTANOVA ZA UPRAVLJANJE ZAŠTIĆENIM DJELOVIMA PRIRODE I EKOLOŠKOM MREŽOM VIROVITIČKO- PODRAVSKE ŽUPANIJE</t>
  </si>
  <si>
    <t>NOSKOVCI 2 /A</t>
  </si>
  <si>
    <t>33523 NOSKOVCI</t>
  </si>
  <si>
    <t xml:space="preserve">NODILOVA 3 </t>
  </si>
  <si>
    <t>ZAGREBAČKA ULICA 12 A</t>
  </si>
  <si>
    <t xml:space="preserve">TRG N. ILOČKOG 13 </t>
  </si>
  <si>
    <t xml:space="preserve">ANTUNOVAČKA 29 </t>
  </si>
  <si>
    <t>34543 POLJANA</t>
  </si>
  <si>
    <t>STANKA VRAZA 2 /a</t>
  </si>
  <si>
    <t xml:space="preserve">ĐURINA 132 </t>
  </si>
  <si>
    <t xml:space="preserve">S. Radića 81 </t>
  </si>
  <si>
    <t>OSNOVNA ŠKOLA IVAN GORAN KOVAČIĆ ČEPIĆ</t>
  </si>
  <si>
    <t xml:space="preserve">PURGARIJA ČEPIĆ 1 </t>
  </si>
  <si>
    <t>URED ZA LJUDSKA PRAVA I PRAVA NACIONALNIH MANJINA</t>
  </si>
  <si>
    <t>DONJE SVETICE 38 /5</t>
  </si>
  <si>
    <t>UGOSTITELJSKO TURISTIČKO UČILIŠTE ZAGREB</t>
  </si>
  <si>
    <t>KOMBOLOVA 2 A</t>
  </si>
  <si>
    <t xml:space="preserve">ULICA PAPE IVANA PAVLA II. 3 </t>
  </si>
  <si>
    <t>I.G.KOVAČIĆA 1 E</t>
  </si>
  <si>
    <t xml:space="preserve">KAROJBA 38 </t>
  </si>
  <si>
    <t xml:space="preserve">BIBINJE </t>
  </si>
  <si>
    <t>KRALJA TOMISLAVA 12 A</t>
  </si>
  <si>
    <t>SREDNJA ŠKOLA  IVAN ŠVEAR IVANIĆ GRAD</t>
  </si>
  <si>
    <t xml:space="preserve">DRENOVICA 6 </t>
  </si>
  <si>
    <t xml:space="preserve">DOMOBRANSKA 1 </t>
  </si>
  <si>
    <t>OSNOVNA ŠKOLA MANUŠ-SPLIT</t>
  </si>
  <si>
    <t xml:space="preserve">VUKOVARSKA 11 </t>
  </si>
  <si>
    <t xml:space="preserve">LOVRENČANSKA 16 </t>
  </si>
  <si>
    <t xml:space="preserve">BARTULA KAŠIĆA 10 </t>
  </si>
  <si>
    <t xml:space="preserve">OSNOVNA ŠKOLA JOSIPA KOZARCA </t>
  </si>
  <si>
    <t xml:space="preserve">ULICA BANA JELAČIĆA 26 </t>
  </si>
  <si>
    <t xml:space="preserve">TRG SVETOG TROJSTVA 45 </t>
  </si>
  <si>
    <t xml:space="preserve">ULICA 169 </t>
  </si>
  <si>
    <t>MIHOVLJAN 49 D</t>
  </si>
  <si>
    <t xml:space="preserve">ULICA GRAD VUKOVARA 14 </t>
  </si>
  <si>
    <t xml:space="preserve">MATIJE GUPCA 33 </t>
  </si>
  <si>
    <t>JAVNA VATROGASNA POSTROJBA GRADA POŽEGE</t>
  </si>
  <si>
    <t xml:space="preserve">INDUSTRIJSKA 44 </t>
  </si>
  <si>
    <t>SVEUČILIŠTE J.J. STROSMAYERA U OSIJEKU - FAKULTET ZA DENTALNU MEDICINU I ZDRAVSTVO</t>
  </si>
  <si>
    <t xml:space="preserve">CRKVENA 21 </t>
  </si>
  <si>
    <t xml:space="preserve">ANTUNA MIHANOVIĆA 35 </t>
  </si>
  <si>
    <t>OSNOVNA ŠKOLA ŠIME BUDINIĆA - ZADAR</t>
  </si>
  <si>
    <t xml:space="preserve">PUT ŠIMUNOVA 4 </t>
  </si>
  <si>
    <t>V. OSNOVNA ŠKOLA</t>
  </si>
  <si>
    <t>Šetalište dr. Ivše Lebovića 1</t>
  </si>
  <si>
    <t>BRAĆE RADIĆ 15 B</t>
  </si>
  <si>
    <t xml:space="preserve">TRG KRAJA TOMISLAVA 13 </t>
  </si>
  <si>
    <t>OSNOVNA ŠKOLA PAVAO BELAS</t>
  </si>
  <si>
    <t xml:space="preserve">ILIJE GREGORIĆA 28 </t>
  </si>
  <si>
    <t>Blaškovići 12</t>
  </si>
  <si>
    <t xml:space="preserve">MATIJE GUPCA 74 </t>
  </si>
  <si>
    <t>GRAD UMAG-UMAGO</t>
  </si>
  <si>
    <t>52470 UMAG- UMAGO</t>
  </si>
  <si>
    <t>TRG HRVATSKIH IVANOVACA 9 B</t>
  </si>
  <si>
    <t xml:space="preserve">DOLAC 1 </t>
  </si>
  <si>
    <t>DJEČJI VRTIĆ ĆOK</t>
  </si>
  <si>
    <t xml:space="preserve">ANTE RUDANA 47 </t>
  </si>
  <si>
    <t xml:space="preserve">GLAVNA 62 </t>
  </si>
  <si>
    <t xml:space="preserve">SOBLINEČKA 68 </t>
  </si>
  <si>
    <t xml:space="preserve">108. BRIGADE 6 </t>
  </si>
  <si>
    <t xml:space="preserve">PUČIŠĆA </t>
  </si>
  <si>
    <t xml:space="preserve">MATIJE GUPCA 32 </t>
  </si>
  <si>
    <t xml:space="preserve">A. MIHANOVIĆA 3 </t>
  </si>
  <si>
    <t xml:space="preserve">BIJENIČKA CESTA 97 </t>
  </si>
  <si>
    <t xml:space="preserve">TRG PAPE IVANA PAVLA II. 1 </t>
  </si>
  <si>
    <t xml:space="preserve">ŠIROKA 7 </t>
  </si>
  <si>
    <t>ŽUPANIJSKA UPRAVA ZA CESTE  POŽEŠKO-SLAVONSKE ŽUPANIJE</t>
  </si>
  <si>
    <t xml:space="preserve">M.GUPCA 6 </t>
  </si>
  <si>
    <t>Centar za rehabilitaciju Sveti Filip i Jakov</t>
  </si>
  <si>
    <t xml:space="preserve">Put primorja 56 </t>
  </si>
  <si>
    <t xml:space="preserve">CVITE FISKOVIĆA 5 </t>
  </si>
  <si>
    <t xml:space="preserve">TRG MATIJE GUPCA 3 </t>
  </si>
  <si>
    <t>O.Š. PODMURVICE, RIJEKA</t>
  </si>
  <si>
    <t xml:space="preserve">PODMURVICE 6 </t>
  </si>
  <si>
    <t xml:space="preserve">JELENINA 3 </t>
  </si>
  <si>
    <t xml:space="preserve">OHRIDSKA 21 </t>
  </si>
  <si>
    <t>Osnovna škola Ivana Perkovca</t>
  </si>
  <si>
    <t>SREDNJA ŠKOLA FRA. ANDRIJE KAČIĆA MIOŠIĆA, PLOČE</t>
  </si>
  <si>
    <t xml:space="preserve">TINA UJEVIĆA 5 </t>
  </si>
  <si>
    <t xml:space="preserve">LAGINJINA 5 5 </t>
  </si>
  <si>
    <t>OSNOVNA ŠKOLA ĐURMANEC</t>
  </si>
  <si>
    <t>ĐURMANEC 49</t>
  </si>
  <si>
    <t xml:space="preserve">HRV.BRATSKE ZAJEDNICE 4 </t>
  </si>
  <si>
    <t>OSNOVNA ŠKOLA LJUDEVIT GAJ MIHOVLJAN</t>
  </si>
  <si>
    <t xml:space="preserve">MIHOVLJAN 49 </t>
  </si>
  <si>
    <t xml:space="preserve">VLADIMIRA NAZORA 56 </t>
  </si>
  <si>
    <t xml:space="preserve">GRUŠKA 20 </t>
  </si>
  <si>
    <t xml:space="preserve">EUROPSKA AVENIJA 7 </t>
  </si>
  <si>
    <t xml:space="preserve">S. RADIĆA 1 </t>
  </si>
  <si>
    <t xml:space="preserve">VINOGRADSKA CESTA. 29 </t>
  </si>
  <si>
    <t xml:space="preserve">TRG SVETOG TROJSTVA 14 </t>
  </si>
  <si>
    <t xml:space="preserve">LIŠANE OSTROVIČKE </t>
  </si>
  <si>
    <t>Osnovna škola TIN UJEVIĆ</t>
  </si>
  <si>
    <t xml:space="preserve">IVANA PAVLA II. 16 </t>
  </si>
  <si>
    <t xml:space="preserve">AUGUSTA CESARCA 10 </t>
  </si>
  <si>
    <t xml:space="preserve">TRG IVANA GORANA KOVAČIĆA 2 </t>
  </si>
  <si>
    <t>Osnovna škola Čavle</t>
  </si>
  <si>
    <t xml:space="preserve">ČAVJA 47 </t>
  </si>
  <si>
    <t>DJEČJI VRTIĆI SPUŽVICA</t>
  </si>
  <si>
    <t>PUT LUKE 2 B</t>
  </si>
  <si>
    <t xml:space="preserve">SVETI DUH 24 </t>
  </si>
  <si>
    <t xml:space="preserve">ŠKOLSKA 15 </t>
  </si>
  <si>
    <t xml:space="preserve">DJEČJI VRTIĆ GRIGOR VITEZ </t>
  </si>
  <si>
    <t>PERKOVČEVA 88 1</t>
  </si>
  <si>
    <t>Dječji vrtić Maslačak, Belišće</t>
  </si>
  <si>
    <t>Vijenac dr. Franje Tuđmana 2</t>
  </si>
  <si>
    <t>DJEČJI VRTIĆ I JASLICE UZDANICA</t>
  </si>
  <si>
    <t xml:space="preserve">KRALJA PETRA KREŠIMIRA 6 </t>
  </si>
  <si>
    <t xml:space="preserve">ANTUNA CUVAJA 16 </t>
  </si>
  <si>
    <t xml:space="preserve">MATIJE GUPCA 15 </t>
  </si>
  <si>
    <t xml:space="preserve">SKALINI ISTARSKOG TABORA 1 </t>
  </si>
  <si>
    <t>DOM ZA STARIJE I NEMOĆENE OSOBE BJELOVAR</t>
  </si>
  <si>
    <t xml:space="preserve">VLAHE PALJETKA 1 </t>
  </si>
  <si>
    <t>GIMNAZIJA A. G. MATOŠA</t>
  </si>
  <si>
    <t>Vijenac k. A. Stepinca 11</t>
  </si>
  <si>
    <t xml:space="preserve">JURJA CVEČIĆA 7 </t>
  </si>
  <si>
    <t>ZAVOD ZA HITNU MEDICINU DUBROVAČKO - NERETVANSKE ŽUPANIJE</t>
  </si>
  <si>
    <t>DR. ANTE ŠERCERA 4 B</t>
  </si>
  <si>
    <t xml:space="preserve">TRG KARLA LUKAŠA 7 </t>
  </si>
  <si>
    <t xml:space="preserve">NARONSKI TRG 6 </t>
  </si>
  <si>
    <t>OSNOVNA ŠKOLA VERUDA PULA</t>
  </si>
  <si>
    <t xml:space="preserve">BANOVČEVA 27 </t>
  </si>
  <si>
    <t>OSNOVNA ŠKOLA NIKOLE TESLE</t>
  </si>
  <si>
    <t>32100 MIRKOVCI</t>
  </si>
  <si>
    <t>JAVNA USTANOVA  NARODNA KNJIŽNICA I ČITAONICA BRIBIR</t>
  </si>
  <si>
    <t xml:space="preserve">BRIBIR 34 </t>
  </si>
  <si>
    <t xml:space="preserve">TRG KARLA LUKAŠA 11 </t>
  </si>
  <si>
    <t xml:space="preserve">KLAIĆEVA 10 </t>
  </si>
  <si>
    <t xml:space="preserve">GAŽANSKI TRG 11 </t>
  </si>
  <si>
    <t>OBRTNIČKA ŠKOLA GOJKA MATULINE ZADAR</t>
  </si>
  <si>
    <t xml:space="preserve">IVANA MAŽURANIĆA 32 </t>
  </si>
  <si>
    <t>OSNOVNA ŠKOLA SVETA KLARA</t>
  </si>
  <si>
    <t xml:space="preserve">MRKŠINA 42 </t>
  </si>
  <si>
    <t xml:space="preserve">IKA PRIMORSKA 42 </t>
  </si>
  <si>
    <t xml:space="preserve">BRAĆE RADIĆA 28 </t>
  </si>
  <si>
    <t>O.Š. JURJA HABDELIĆA, VELIKA GORICA</t>
  </si>
  <si>
    <t xml:space="preserve">RADNIČKA CESTA 80 </t>
  </si>
  <si>
    <t xml:space="preserve">TRNJANSKA  CESTA 99 </t>
  </si>
  <si>
    <t>CENTAR ZA PRUŽANJE USLUGA U ZAJEDNICI VLADIMIR NAZOR</t>
  </si>
  <si>
    <t>GRAČANI 4 A</t>
  </si>
  <si>
    <t xml:space="preserve">BANA JOSIPA JELAČIĆA 6 </t>
  </si>
  <si>
    <t>OSNOVNA ŠKOLA KATARINA ZRINSKA MEČENČANI</t>
  </si>
  <si>
    <t>MEČENČANI  8A</t>
  </si>
  <si>
    <t>OSNOVNA ŠKOLA Dr. ANDRIJA MOHOROVIČIĆ</t>
  </si>
  <si>
    <t xml:space="preserve">ŠETALIŠTE DRAGE GERVAISA 2 </t>
  </si>
  <si>
    <t>OSNOVNA ŠKOLA - SCUOLA ELEMENTARE BELVEDERE</t>
  </si>
  <si>
    <t xml:space="preserve">KOZALA 41 </t>
  </si>
  <si>
    <t>Osnovna škola Ivana Kozarca Županja</t>
  </si>
  <si>
    <t xml:space="preserve">DR. F.RAČKOG 30 </t>
  </si>
  <si>
    <t xml:space="preserve">NALJEŠKOVIĆEVA 4 </t>
  </si>
  <si>
    <t xml:space="preserve">OTRIĆ SEOCI </t>
  </si>
  <si>
    <t>KOLODVORSKA 3 A</t>
  </si>
  <si>
    <t xml:space="preserve">VLADIMIRA GORTANA 35 </t>
  </si>
  <si>
    <t xml:space="preserve">dr. FRANJE TUĐMANA 68 </t>
  </si>
  <si>
    <t xml:space="preserve">TESLINA 2 </t>
  </si>
  <si>
    <t>TALIJANSKA SREDNJA ŠKOLA DANTE ALIGHIERI, PULA - SCUOLA MEDIA SUPERIORE ITALIANA DANTE ALIGHIERI, POLA</t>
  </si>
  <si>
    <t xml:space="preserve">SANTORIEVA ULICA 3 </t>
  </si>
  <si>
    <t xml:space="preserve">ŠETALIŠTE IVANA MEŠTROVIĆA 63 </t>
  </si>
  <si>
    <t>DOM ZDRAVLJA SISAČKO-MOSLAVAČKE ŽUPANIJE</t>
  </si>
  <si>
    <t>ULICA KRALJA TOMISLAVA 1</t>
  </si>
  <si>
    <t xml:space="preserve">IVANA PAVLA II. 46 </t>
  </si>
  <si>
    <t xml:space="preserve">TURAN 20 </t>
  </si>
  <si>
    <t xml:space="preserve">PUT SVETE MANDE 11 </t>
  </si>
  <si>
    <t>O. Š. GRABRIK, KARLOVAC</t>
  </si>
  <si>
    <t xml:space="preserve">BARTULA KAŠIĆA 15 </t>
  </si>
  <si>
    <t xml:space="preserve">ULICA MATICE HRVATSKE 1 </t>
  </si>
  <si>
    <t>OSNOVNA ŠKOLA FRAN KONCELAK  DRNJE</t>
  </si>
  <si>
    <t xml:space="preserve">PEMIJA 72 </t>
  </si>
  <si>
    <t xml:space="preserve">ŠOLTANSKA 15 </t>
  </si>
  <si>
    <t xml:space="preserve">DR. F.TUĐMANA 9 </t>
  </si>
  <si>
    <t>ORO TRG, 1</t>
  </si>
  <si>
    <t xml:space="preserve">BANA JOSIPA JELAČIĆA 22 </t>
  </si>
  <si>
    <t xml:space="preserve">PIONIRSKA 2 </t>
  </si>
  <si>
    <t>SREDNJA ŠKOLA ISIDORA KRŠNJAVOGA NAŠICE</t>
  </si>
  <si>
    <t xml:space="preserve">A.CESARCA 20 </t>
  </si>
  <si>
    <t xml:space="preserve">TRG POBJEDE 7 </t>
  </si>
  <si>
    <t xml:space="preserve">STAROGRADSKA 1 </t>
  </si>
  <si>
    <t xml:space="preserve">JURE PREJCA 2 </t>
  </si>
  <si>
    <t>DOM ZA STARIJE OSOBE DUBRAVA - ZAGREB</t>
  </si>
  <si>
    <t xml:space="preserve">MILOVANA GAVAZIJA 26 </t>
  </si>
  <si>
    <t xml:space="preserve">ŠET. DR. IVŠE LEBOVIĆA 40 </t>
  </si>
  <si>
    <t xml:space="preserve">N. Š. ZRINSKOG 93 </t>
  </si>
  <si>
    <t xml:space="preserve">NIKOLE ŠUBIĆA ZRINSKOGA 1 </t>
  </si>
  <si>
    <t xml:space="preserve">I.GRŠIĆA 5 </t>
  </si>
  <si>
    <t xml:space="preserve">RUŠČENICA 19 </t>
  </si>
  <si>
    <t xml:space="preserve">POLIČNIK </t>
  </si>
  <si>
    <t>ŽUPANIJSKI SUD U  ZAGREBU</t>
  </si>
  <si>
    <t>KULTURNI I MULTIMEDIJSKI CENTAR BJELOVAR, javna ustanova</t>
  </si>
  <si>
    <t>IVANA VITEZA TRNSKOG 8 E</t>
  </si>
  <si>
    <t>OSNOVNA ŠKOLA PANTOVČAK</t>
  </si>
  <si>
    <t xml:space="preserve">HERCEGOVAČKA 108 </t>
  </si>
  <si>
    <t xml:space="preserve">PODKUĆA 28 </t>
  </si>
  <si>
    <t xml:space="preserve">IVANKOVA 13 </t>
  </si>
  <si>
    <t>21311 SPLIT</t>
  </si>
  <si>
    <t>NARODNA KNJIŽNICA I ČITAONICA IVO KOZARČANIN, HRVATSKA DUBICA</t>
  </si>
  <si>
    <t xml:space="preserve">V. VENKA 3 </t>
  </si>
  <si>
    <t xml:space="preserve">ZAGREBAČKA 31 </t>
  </si>
  <si>
    <t>ETNOGRAFSKI MUZEJ SPLIT</t>
  </si>
  <si>
    <t>IZA VESTIBULA 4</t>
  </si>
  <si>
    <t xml:space="preserve">KOLODVORSKA 48 </t>
  </si>
  <si>
    <t xml:space="preserve">KVARNERSKA 23 </t>
  </si>
  <si>
    <t xml:space="preserve">VODOVODNA ULICA 2 </t>
  </si>
  <si>
    <t xml:space="preserve">TRG SVETOG KRIŽA 19 </t>
  </si>
  <si>
    <t>Centar za razvoj ribarstva i akvakulture Istarske županije - Centro per lo sviluppo della pesca e dell acquacoltura della Regione Istriana</t>
  </si>
  <si>
    <t>Ulica Luigija Montija 2.</t>
  </si>
  <si>
    <t xml:space="preserve">ANTUNA GUSTAVA MATOŠA 9 </t>
  </si>
  <si>
    <t xml:space="preserve">N. Š . ZRINSKOG 16 </t>
  </si>
  <si>
    <t xml:space="preserve">JAŠKOVO 50 </t>
  </si>
  <si>
    <t>47281 OZALJ</t>
  </si>
  <si>
    <t xml:space="preserve">N. ILOČKOG 2 </t>
  </si>
  <si>
    <t>OSNOVNA ŠKOLA DOMOVINSKE ZAHVALNOSTI</t>
  </si>
  <si>
    <t xml:space="preserve">JOSIPA JOVIĆA 2 </t>
  </si>
  <si>
    <t xml:space="preserve">A. K. MIOŠIĆA 2 </t>
  </si>
  <si>
    <t xml:space="preserve">IVANA MEŠTROVIĆA 2 </t>
  </si>
  <si>
    <t>Osnovna škola FRA ANTE GNJEČA</t>
  </si>
  <si>
    <t>Petra Kežića 2</t>
  </si>
  <si>
    <t xml:space="preserve">SKAKAVAC 44 </t>
  </si>
  <si>
    <t>O.Š. BOL, SPLIT</t>
  </si>
  <si>
    <t xml:space="preserve">HRVATSKIH ISELJENIKA 10 </t>
  </si>
  <si>
    <t>OSNOVNA ŠKOLA ZVONIMIRA FRANKA</t>
  </si>
  <si>
    <t xml:space="preserve">S. S. KRANJČEVIĆA 2 </t>
  </si>
  <si>
    <t>OSNOVNA ŠKOLA DR. IVAN MERZ</t>
  </si>
  <si>
    <t xml:space="preserve">Račkog 4 </t>
  </si>
  <si>
    <t>PRIRODOSLOVNO-GRAFIČKA ŠKOLA ZADAR</t>
  </si>
  <si>
    <t xml:space="preserve">PERIVOJ V.NAZORA 3 </t>
  </si>
  <si>
    <t xml:space="preserve">Vodovodna 3 </t>
  </si>
  <si>
    <t>ULICA ROBERTA FRANGEŠA-MIHANOVIĆA 9</t>
  </si>
  <si>
    <t xml:space="preserve">V. TRNOVITICA </t>
  </si>
  <si>
    <t>DOM ZA STARIJE OSOBE MEDVEŠČAK ZAGREB</t>
  </si>
  <si>
    <t xml:space="preserve">DONJE MAKOJIŠĆE 115 </t>
  </si>
  <si>
    <t>Talijanski dječji vrtić NARIDOLA Rovinj-Giardino d'infanzia italiano NARIDOLA Rovigno</t>
  </si>
  <si>
    <t xml:space="preserve">Osnovna škola  ANDRIJE PALMOVIĆA  </t>
  </si>
  <si>
    <t xml:space="preserve">ŠKOLSKA ULICA 15 </t>
  </si>
  <si>
    <t>IVANA GUNDULIĆA 29 a</t>
  </si>
  <si>
    <t xml:space="preserve">MATIJE GUPCA 36 </t>
  </si>
  <si>
    <t>CENTAR ZA PRUŽANJE USLUGA U ZAJEDNICI ZAGREB-DUGAVE</t>
  </si>
  <si>
    <t>ULICA SV.MATEJA 70 A</t>
  </si>
  <si>
    <t xml:space="preserve">TOPLICE LIPIK-SPECIJALNA BOLNICA ZA MEDICINSKU REHABILITACIJU </t>
  </si>
  <si>
    <t xml:space="preserve">Marije Terezije 13 </t>
  </si>
  <si>
    <t>OPĆA BOLNICA I BOLNICA BRANITELJA DOMOVINSKG RATA OGULIN</t>
  </si>
  <si>
    <t xml:space="preserve">BOLNIČKA ULICA 38 </t>
  </si>
  <si>
    <t xml:space="preserve">TRG OPATICE ČIKE 1 </t>
  </si>
  <si>
    <t>GUNJAČINA 3</t>
  </si>
  <si>
    <t xml:space="preserve">STARČEVIĆEV TRG 4 </t>
  </si>
  <si>
    <t>KOLODVORSKA 2 B</t>
  </si>
  <si>
    <t>OSNOVNA ŠKOLA DRENJE</t>
  </si>
  <si>
    <t xml:space="preserve">LJUDEVITA GAJA 28 </t>
  </si>
  <si>
    <t>KSAVER 200 a</t>
  </si>
  <si>
    <t>BARTOLIĆI 39A</t>
  </si>
  <si>
    <t>OSNOVNA ŠKOLA STJEPAN RADIĆ</t>
  </si>
  <si>
    <t xml:space="preserve">DOMAĆINSKA 1 </t>
  </si>
  <si>
    <t>10370 BOŽJAKOVINA</t>
  </si>
  <si>
    <t>OSNOVNA ŠKOLA PROF. BLAŽ MAĐER NOVIGRAD PODRAVSKI</t>
  </si>
  <si>
    <t>OSNOVNA ŠKOLA ŽAKANJE</t>
  </si>
  <si>
    <t>KARLOVAČKA 28 E</t>
  </si>
  <si>
    <t xml:space="preserve">CRESKOG STATUTA 15 </t>
  </si>
  <si>
    <t>O.Š. PEHLIN, RIJEKA</t>
  </si>
  <si>
    <t xml:space="preserve">PEHLIN 34 </t>
  </si>
  <si>
    <t xml:space="preserve">KN. LJUDEVITA POSAVSKOG 10 </t>
  </si>
  <si>
    <t xml:space="preserve">TOME SKALICE 2 </t>
  </si>
  <si>
    <t xml:space="preserve">ILICA 24 </t>
  </si>
  <si>
    <t>HOTELIJERSKO-TURISTIČKA ŠKOLA OPATIJA</t>
  </si>
  <si>
    <t xml:space="preserve">ZADARSKA 1 </t>
  </si>
  <si>
    <t>Muzej moderne i suvremene umjetnosti</t>
  </si>
  <si>
    <t>Krešimirova 26c</t>
  </si>
  <si>
    <t xml:space="preserve">UZ PJACU 2 </t>
  </si>
  <si>
    <t>21420 BOLČ</t>
  </si>
  <si>
    <t xml:space="preserve">II ISTARSKE BRIGADE 18 </t>
  </si>
  <si>
    <t xml:space="preserve">Danteov trg 2 </t>
  </si>
  <si>
    <t xml:space="preserve">MOLIZANSKIH HRVATA 2 </t>
  </si>
  <si>
    <t>OSNOVNA ŠKOLA EUGENA KVATERNIKA</t>
  </si>
  <si>
    <t xml:space="preserve">RAKOVICA 95 </t>
  </si>
  <si>
    <t xml:space="preserve">ŠETALIŠTE PAZINSKE GIMNAZIJE 11 </t>
  </si>
  <si>
    <t xml:space="preserve">TRG KRALJA ZVONIMIRA 1 </t>
  </si>
  <si>
    <t xml:space="preserve">SLAVONSKA 13 </t>
  </si>
  <si>
    <t>DJEČJI DOM TIĆ RIJEKA</t>
  </si>
  <si>
    <t xml:space="preserve">P. ŠTOOSA 3 </t>
  </si>
  <si>
    <t>Osnovna škola ANTE CURAĆ-PINJAC</t>
  </si>
  <si>
    <t>Žrnovo</t>
  </si>
  <si>
    <t>OPĆINSKO GRAĐANSKO DRŽAVNO ODVJETNIŠTVO U ZAGREBU</t>
  </si>
  <si>
    <t>SLAVONSKA AVENIJA 6</t>
  </si>
  <si>
    <t>OSNOVNA ŠKOLA "ANTUN KLASINC" LASINJA</t>
  </si>
  <si>
    <t xml:space="preserve">TRG HRVATSKIH BRANITELJA 11 </t>
  </si>
  <si>
    <t>DJEČJI VRTIĆ PAHULJICE</t>
  </si>
  <si>
    <t xml:space="preserve">GORNJA ULICA 3 </t>
  </si>
  <si>
    <t>TRGOVAČKA I KOMERCIJALNA ŠKOLA DAVOR MILAS</t>
  </si>
  <si>
    <t xml:space="preserve">GUNDULIĆEVA 38 </t>
  </si>
  <si>
    <t>CENTAR ZA KULTURU I FILM AUGUSTA CESARCA</t>
  </si>
  <si>
    <t>CIOTTINA 17 /B</t>
  </si>
  <si>
    <t xml:space="preserve">GACKO PUČKO OTVORENO UČILIŠTE OTOČAC </t>
  </si>
  <si>
    <t>TRG DRAŽENA BOBINCA 2</t>
  </si>
  <si>
    <t xml:space="preserve">DR. A. STARČEVIĆA 23 </t>
  </si>
  <si>
    <t xml:space="preserve">TRG KATARINE ZRINSKE 5 </t>
  </si>
  <si>
    <t>ZAVOD ZA JAVNO ZDRAVSTVO KARLOVAČKE ŽUPANIJE</t>
  </si>
  <si>
    <t xml:space="preserve">TRG HRVATSKE BRATSKE ZAJ. 3 </t>
  </si>
  <si>
    <t xml:space="preserve">DRAGE IVANIŠEVIĆA 6 </t>
  </si>
  <si>
    <t xml:space="preserve">SILVIJA STRAHIMIRA KRANJČEVIĆA 2 </t>
  </si>
  <si>
    <t xml:space="preserve">DVORAC NORMANN-PRANDAU 1 </t>
  </si>
  <si>
    <t xml:space="preserve">JOSIPA HUTTLERA 4 </t>
  </si>
  <si>
    <t xml:space="preserve">TRG OPUZENSKE BOJNE 2 </t>
  </si>
  <si>
    <t xml:space="preserve">OBARA KNEZA TRPIMIRA 21 </t>
  </si>
  <si>
    <t>IVANA FISTROVIĆA 1 B</t>
  </si>
  <si>
    <t>OSNOVNA ŠKOLA SOKOLOVAC</t>
  </si>
  <si>
    <t xml:space="preserve">TRG DR. TOMISLAVA BARDEKA 10 </t>
  </si>
  <si>
    <t xml:space="preserve">SREDNJA STRUKOVNA ŠKOLA </t>
  </si>
  <si>
    <t>MAČE 84 E</t>
  </si>
  <si>
    <t>55420 STARO PETROVO SELO</t>
  </si>
  <si>
    <t>ISTARSKA  ŽUPANIJA</t>
  </si>
  <si>
    <t xml:space="preserve">DRŠĆEVKA 3 </t>
  </si>
  <si>
    <t xml:space="preserve">VARAŽDINSKA 131 </t>
  </si>
  <si>
    <t>DOM ZA STARIJE OSOBE MAKSIMIR</t>
  </si>
  <si>
    <t xml:space="preserve">HEGEDUŠIĆEVA 20 </t>
  </si>
  <si>
    <t xml:space="preserve">KRIŽANIĆEVA 11 </t>
  </si>
  <si>
    <t xml:space="preserve">ULICA BRAĆE HANŽEK 19 </t>
  </si>
  <si>
    <t xml:space="preserve">ŽABIČKA 4 </t>
  </si>
  <si>
    <t xml:space="preserve">POLJIČKE REPUBLIKE 18 </t>
  </si>
  <si>
    <t>DJEČJI VRTIĆ DUGOPOLJSKI MASLAČAK</t>
  </si>
  <si>
    <t>Ulica 4. Gardijske brigade 6</t>
  </si>
  <si>
    <t>VLADIMIRA NAZORA 21</t>
  </si>
  <si>
    <t xml:space="preserve">PALMOTIĆEVA 84 </t>
  </si>
  <si>
    <t>JAVNA USTANOVA ZA UPRAVLJANJE ZAŠTIČENIM PRIRODNIM VRIJEDNOSTIMA VUKOVARSKO-SRIJEMSKE ŽUPANIJE</t>
  </si>
  <si>
    <t xml:space="preserve">TRG VINKOVAČKIH JESENI 1 </t>
  </si>
  <si>
    <t>Osnovna škola Ivo Kozarčanin</t>
  </si>
  <si>
    <t xml:space="preserve">Ulica Tomislava Bogića  2 </t>
  </si>
  <si>
    <t xml:space="preserve">OTONA IVEKOVIĆA 16 </t>
  </si>
  <si>
    <t xml:space="preserve">TRG SVETOG TROJSTVA 4 </t>
  </si>
  <si>
    <t xml:space="preserve">TESLINA 4 </t>
  </si>
  <si>
    <t xml:space="preserve">GORNJOSTUPNIČKA 33 </t>
  </si>
  <si>
    <t>CENTAR ZA KULTURU ČAKOVEC</t>
  </si>
  <si>
    <t>TRG REPUBLIKE 3</t>
  </si>
  <si>
    <t>GLAZBENA ŠKOLA BRUNE BJELINSKOG DARUVAR</t>
  </si>
  <si>
    <t xml:space="preserve">TRG PRESVETOG TROJSTVA 8 </t>
  </si>
  <si>
    <t xml:space="preserve">J.KOZARCA 20 </t>
  </si>
  <si>
    <t xml:space="preserve">DAVORA ZBILJSKOG 7 </t>
  </si>
  <si>
    <t>BELAJSKE POLJICE 105 B</t>
  </si>
  <si>
    <t>OSNOVNA ŠKOLA BARTOLA KAŠIĆA</t>
  </si>
  <si>
    <t>BARTOLA KAŠIĆA 48</t>
  </si>
  <si>
    <t>O.Š. NIKOLE TESLE, RIJEKA</t>
  </si>
  <si>
    <t xml:space="preserve">TRG IVANA KLOBUČARIĆA 1 </t>
  </si>
  <si>
    <t xml:space="preserve">TRG BANA JOSIPA JELAČIĆA 21 </t>
  </si>
  <si>
    <t xml:space="preserve">UL. KRALJA PETRA SVAČIĆA 21 </t>
  </si>
  <si>
    <t>NASTAVNI ZAVOD ZA JAVNO ZDRAVSTVO ISTARSKE ŽUPANIJE - ISTITUTO FORMATIVO DI SANITA PUBBLICA DELLA REGIONE ISTRIANA</t>
  </si>
  <si>
    <t xml:space="preserve">NAZOROVA 23 </t>
  </si>
  <si>
    <t xml:space="preserve">IVANA LUČIĆA 3 </t>
  </si>
  <si>
    <t xml:space="preserve">VISOKA 22 </t>
  </si>
  <si>
    <t>OSNOVNA ŠKOLA LUKE PERKOVIĆA BRINJE</t>
  </si>
  <si>
    <t xml:space="preserve">FRANKOPANSKA 44 </t>
  </si>
  <si>
    <t xml:space="preserve">NARODNA KNJIŽNICA - KNIN </t>
  </si>
  <si>
    <t>KREŠIMIROVA 20 -24</t>
  </si>
  <si>
    <t xml:space="preserve">DNEVNI CENTAR ZA REHABILITACIJU SLAVA RAŠKAJ </t>
  </si>
  <si>
    <t xml:space="preserve">MIRE RADUNE BAN 14 </t>
  </si>
  <si>
    <t>GORNJE BAZJE 131 A</t>
  </si>
  <si>
    <t>ZAVOD ZA HITNU MEDICINU VIROVITIČKO - PODRAVSKE ŽUPANIJE</t>
  </si>
  <si>
    <t xml:space="preserve">PRIMORSKI DOLAC 2 </t>
  </si>
  <si>
    <t>GIMNAZIJA ANTUNA GUSTAVA MATOŠA</t>
  </si>
  <si>
    <t xml:space="preserve">PRILAZ JANKA TOMIĆA 2 </t>
  </si>
  <si>
    <t>TRG SVETOG MARTINA 7</t>
  </si>
  <si>
    <t xml:space="preserve">PUT DUILOVA 11 </t>
  </si>
  <si>
    <t xml:space="preserve">PUT SV. LOVRE 2 </t>
  </si>
  <si>
    <t xml:space="preserve">SREDNJOŠKOLSKI ĐAČKI DOM </t>
  </si>
  <si>
    <t xml:space="preserve">LOVOROVA ULICA 2 </t>
  </si>
  <si>
    <t>Talijanska osnovna škola, Scuola elementare italiana, Novigrad - Cittanova</t>
  </si>
  <si>
    <t>Emonijska Ulica 2</t>
  </si>
  <si>
    <t xml:space="preserve">SACHSOVA 5 </t>
  </si>
  <si>
    <t>O.Š. ANTUNA MIHANOVIĆA, KLANJEC</t>
  </si>
  <si>
    <t xml:space="preserve">LIJEPE NAŠE 41 </t>
  </si>
  <si>
    <t>Javna ustanova Nacionalni park Plitvička jezera</t>
  </si>
  <si>
    <t>Josipa Jovića 19</t>
  </si>
  <si>
    <t>O.Š. DON MIHOVILA PAVLINOVIĆA, PODGORA</t>
  </si>
  <si>
    <t xml:space="preserve">PRILAZ VIDA MIHOTIĆA 1 </t>
  </si>
  <si>
    <t xml:space="preserve">POLJANA dr. FRANJE TUĐMANA 7 </t>
  </si>
  <si>
    <t xml:space="preserve">BEREK 73 </t>
  </si>
  <si>
    <t>GURNJI PUT 16</t>
  </si>
  <si>
    <t>OBALA TAMARISA 6</t>
  </si>
  <si>
    <t>STRUKOVNA ŠKOLA EUGENA KUMIČIĆA, ROVINJ - SCUOLA DI FORMAZIONE PROFESSIONALE EUGEN KUMIČIČ ROVIGNO</t>
  </si>
  <si>
    <t xml:space="preserve">CARDUCCI 13 </t>
  </si>
  <si>
    <t>OSNOVNA ŠKOLA PRELOG</t>
  </si>
  <si>
    <t xml:space="preserve">TRG BANA JELAČIĆA 2 </t>
  </si>
  <si>
    <t>HRVATSKI ZAVOD ZA ZAPOŠLJAVANJE</t>
  </si>
  <si>
    <t xml:space="preserve">SAVSKA CESTA 64 </t>
  </si>
  <si>
    <t xml:space="preserve">ANDRIJE ŠTAMPARA 42 </t>
  </si>
  <si>
    <t>INSULA - ŽUPANIJSKA SPECIJALNA BOLNICA ZA PSIHIJATRIJU I REHABILITACIJU</t>
  </si>
  <si>
    <t xml:space="preserve">KAMPOR 224 </t>
  </si>
  <si>
    <t>OSNOVNA ŠKOLA RUDE</t>
  </si>
  <si>
    <t xml:space="preserve">RUDE 93 </t>
  </si>
  <si>
    <t>DR.ANDRIJE ŠTAMPARA 5</t>
  </si>
  <si>
    <t>HOTELIJERSKO-TURISTIČKA I UGOSTITELJSKA ŠKOLA ZADAR</t>
  </si>
  <si>
    <t xml:space="preserve">ANTUNA GUSTAVA MATOŠA 40 </t>
  </si>
  <si>
    <t>O.Š. ŠKURINJE, RIJEKA</t>
  </si>
  <si>
    <t xml:space="preserve">MIHAČEVA DRAGA 13 </t>
  </si>
  <si>
    <t xml:space="preserve">JABUKOVAC 30 </t>
  </si>
  <si>
    <t xml:space="preserve">ULICA GLAGOLJAŠA 18 </t>
  </si>
  <si>
    <t>KNJIŽNICA IVAN PRIDOJEVIĆ - SKRADIN</t>
  </si>
  <si>
    <t xml:space="preserve">DR. FRANJE TUĐMANA 33 </t>
  </si>
  <si>
    <t xml:space="preserve">RENDIĆEVA 6 </t>
  </si>
  <si>
    <t xml:space="preserve">LUJZINSKA CESTA 42 </t>
  </si>
  <si>
    <t xml:space="preserve">OTONA IVEKOVIĆA 12 </t>
  </si>
  <si>
    <t>DRAVSKA 1 A</t>
  </si>
  <si>
    <t xml:space="preserve">RADMILE MATEJČIĆ 3 </t>
  </si>
  <si>
    <t xml:space="preserve">STJEPANA RADIĆA 117 </t>
  </si>
  <si>
    <t>REGIONALNA RAZVOJNA AGENCIJA PRIMORSKO - GORANSKE ŽUPANIJE</t>
  </si>
  <si>
    <t xml:space="preserve">KRALJA ZVONIMIRA 105 </t>
  </si>
  <si>
    <t xml:space="preserve">DAVORINA BAZJANCA 2 </t>
  </si>
  <si>
    <t xml:space="preserve">Trg. A. Starčevića 12 </t>
  </si>
  <si>
    <t xml:space="preserve">JELAČIĆEV TRG 4 </t>
  </si>
  <si>
    <t>JAVNA VATROGASNA POSTROJBA GRADA IVANIĆ- GRADA</t>
  </si>
  <si>
    <t xml:space="preserve">Omladinska 30 </t>
  </si>
  <si>
    <t>REGIONALNI KOORDINATOR ISTARSKE ŽUPANIJE ZA EUROPSKE PROGRAME I FONDOVE - COORDINATORE REGIONALE DELLA REGIONE ISTRIANA PER I PROGRAMI E FONDI EUROPEI</t>
  </si>
  <si>
    <t xml:space="preserve">OBROVAČKA 9 </t>
  </si>
  <si>
    <t xml:space="preserve">ĆIRILA I METODA 2 </t>
  </si>
  <si>
    <t xml:space="preserve">SVETVINČENAT 98 </t>
  </si>
  <si>
    <t xml:space="preserve">SAVSKA CESTA 1 </t>
  </si>
  <si>
    <t xml:space="preserve">OSJEČKA 20 </t>
  </si>
  <si>
    <t xml:space="preserve">DONJI PROLOŽAC </t>
  </si>
  <si>
    <t>SPECIJALNA BOLNICA ZA PRODUŽENO LIJEČENJE-DUGA RESA</t>
  </si>
  <si>
    <t xml:space="preserve">JOSEF  JERUZALEM 7 </t>
  </si>
  <si>
    <t>22243 MURTER- KORNATI</t>
  </si>
  <si>
    <t xml:space="preserve">ŽUPANIJSKA 33 </t>
  </si>
  <si>
    <t xml:space="preserve">J.J.STROSSMAYERA 150 </t>
  </si>
  <si>
    <t>ZATVOR U  ZAGREBU</t>
  </si>
  <si>
    <t xml:space="preserve">UL. DR. LUJE NALETILIĆA 1 </t>
  </si>
  <si>
    <t xml:space="preserve">KRLEŽINA 33 </t>
  </si>
  <si>
    <t>GRADSKA KNJIŽNICA "JURAJ ŠIŽGORIĆ" ŠIBENIK</t>
  </si>
  <si>
    <t xml:space="preserve">POLJANA 6 </t>
  </si>
  <si>
    <t xml:space="preserve">LJUDEVITA GAJA 11 </t>
  </si>
  <si>
    <t>OSNOVNA ŠKOLA DRAGO GERVAIS</t>
  </si>
  <si>
    <t xml:space="preserve">BREŠCA 6 </t>
  </si>
  <si>
    <t xml:space="preserve">VILE VELEBITA 18 </t>
  </si>
  <si>
    <t xml:space="preserve">Nova ulica 10 </t>
  </si>
  <si>
    <t xml:space="preserve">TRG BANA J.JELAČIĆA 16 </t>
  </si>
  <si>
    <t>O.Š. JOŽE HORVATA KOTORIBA</t>
  </si>
  <si>
    <t xml:space="preserve">IGNACA SVETOMARTINSKOG 1 </t>
  </si>
  <si>
    <t>BRAĆE RADIĆA 3</t>
  </si>
  <si>
    <t>22300 ERVENIK</t>
  </si>
  <si>
    <t>V. O.Š. VARAŽDIN</t>
  </si>
  <si>
    <t xml:space="preserve">VATROGASNA ULICA 5 </t>
  </si>
  <si>
    <t>OPĆINA KAŠTELIR-LABINCI - CASTELLIERE-S.DOMENICA</t>
  </si>
  <si>
    <t xml:space="preserve">KAŠTELIR 113 </t>
  </si>
  <si>
    <t>52464 KAŠTELIR-LABINCI - CASTELLIERE-S.DOMENICA</t>
  </si>
  <si>
    <t>FONTERA 0 BB</t>
  </si>
  <si>
    <t xml:space="preserve">DOMOVINSKOG RATA 58 </t>
  </si>
  <si>
    <t xml:space="preserve">Gajeva 5 </t>
  </si>
  <si>
    <t>ULICA IVANA GUNDULIĆA 41 /A</t>
  </si>
  <si>
    <t>UČENIČKI DOM</t>
  </si>
  <si>
    <t xml:space="preserve">TOMAŠA MASARYKA 25 </t>
  </si>
  <si>
    <t>JAVNA VATROGASNA POSTROJBA  GRADA TROGIRA</t>
  </si>
  <si>
    <t xml:space="preserve">KARDINALA ALOJZIJA STEPINCA 108 </t>
  </si>
  <si>
    <t xml:space="preserve">KRALJA ZVONIMIRA 67 </t>
  </si>
  <si>
    <t xml:space="preserve">BANA J.JELAČIĆA 74 </t>
  </si>
  <si>
    <t xml:space="preserve">SVETI IVAN 12 </t>
  </si>
  <si>
    <t>STJEPANA RADIČA 120 I</t>
  </si>
  <si>
    <t>DRVODJELJSKA ŠKOLA ZAGERB</t>
  </si>
  <si>
    <t xml:space="preserve">SAVSKA CESTA 86 </t>
  </si>
  <si>
    <t>NARODNA KNJIŽICA SLIVIJE STRAHIMIR KRANJČEVIĆ VRHOVINE</t>
  </si>
  <si>
    <t xml:space="preserve">STARČEVIĆEV TRG 6 </t>
  </si>
  <si>
    <t xml:space="preserve">KATIKULIĆ 2 </t>
  </si>
  <si>
    <t xml:space="preserve">KONČANICA 260 </t>
  </si>
  <si>
    <t xml:space="preserve">BRAĆE RADIĆA 170 </t>
  </si>
  <si>
    <t xml:space="preserve">ANTUNA CEROVCA - TONČIĆA 7 </t>
  </si>
  <si>
    <t xml:space="preserve">JOSIPA BANA JELAČIĆA 10 </t>
  </si>
  <si>
    <t>OSNOVNA ŠKOLA BLATO</t>
  </si>
  <si>
    <t xml:space="preserve">BLATO </t>
  </si>
  <si>
    <t>MUZEJ IVANIĆ-GRADA</t>
  </si>
  <si>
    <t xml:space="preserve">PARK HRVATSKIH BRANITELJA 6 </t>
  </si>
  <si>
    <t>10310 IVANIĆ - GRAD</t>
  </si>
  <si>
    <t>CENTAR SPORTA I REKREACIJE OPĆINE VELIKI GRĐEVAC</t>
  </si>
  <si>
    <t xml:space="preserve">ISTARSKA 8 </t>
  </si>
  <si>
    <t>52465 TAR VABRIGA-TORRE-ABREGA</t>
  </si>
  <si>
    <t>TEHNIČKA ŠKOLA ZA STROJARSTVO I MEHATRONIKU SPLIT</t>
  </si>
  <si>
    <t xml:space="preserve">ZRINSKO-FRANKOPANSKA 23 </t>
  </si>
  <si>
    <t>OSNOVNA ŠKOLA MATIJE GUPCA</t>
  </si>
  <si>
    <t xml:space="preserve">OSNOVNA ŠKOLA IVANA NEPOMUKA JEMERŠIĆA </t>
  </si>
  <si>
    <t xml:space="preserve">Hrvatskih branitelja 20 </t>
  </si>
  <si>
    <t xml:space="preserve"> Učenički dom Dora Pejačević</t>
  </si>
  <si>
    <t>Trg J.F. Kenedya 3</t>
  </si>
  <si>
    <t xml:space="preserve">VUKOVARSKA 49 </t>
  </si>
  <si>
    <t>OSNOVNA ŠKOLA "IVAN GORAN KOVAČIĆ"</t>
  </si>
  <si>
    <t xml:space="preserve">BANA JOSIPA JELAČICA 8 </t>
  </si>
  <si>
    <t xml:space="preserve">TRG SVETOG KRIZA 5 </t>
  </si>
  <si>
    <t xml:space="preserve">HOMAC 5 </t>
  </si>
  <si>
    <t xml:space="preserve">REPUBLIKA 114 </t>
  </si>
  <si>
    <t>HRVATSKA KNJIŽNICA I ČITAONICA ĐURO SUDETA</t>
  </si>
  <si>
    <t>DJEČJI VRTIĆ DEŽANOVAC</t>
  </si>
  <si>
    <t>DEŽANOVAC 288/1</t>
  </si>
  <si>
    <t>NACIONALNI MUZEJ MODERNE UMJETNOSTI</t>
  </si>
  <si>
    <t xml:space="preserve">ANDRIJE HEBRENGA 1 </t>
  </si>
  <si>
    <t xml:space="preserve">ANTE KUZMANIĆA 3 </t>
  </si>
  <si>
    <t>ALEXANDERA VON HUMBOLDTA 4 /V</t>
  </si>
  <si>
    <t xml:space="preserve">JOZEFINSKA CESTA 27 </t>
  </si>
  <si>
    <t>DJEČJI VRTIĆ SABUNIĆ</t>
  </si>
  <si>
    <t xml:space="preserve">NOVA 5 </t>
  </si>
  <si>
    <t xml:space="preserve">TRG SV. I . KAPISTANA 1 </t>
  </si>
  <si>
    <t>PRIRODOSLOVNI MUZEJ I ZOOLOŠKI VRT SPLIT</t>
  </si>
  <si>
    <t xml:space="preserve">POLJANA KNEZA TRPIMIRA 3 </t>
  </si>
  <si>
    <t xml:space="preserve">JURIŠIĆEVA 1 </t>
  </si>
  <si>
    <t xml:space="preserve">ULICA D. TOMLJANOVIĆA GAVRANA 11 </t>
  </si>
  <si>
    <t xml:space="preserve">I.B.SLOVAK 37 </t>
  </si>
  <si>
    <t>31225 NAŠICE</t>
  </si>
  <si>
    <t xml:space="preserve">KSAVERSKA CESTA 14 </t>
  </si>
  <si>
    <t xml:space="preserve">STJEPANA FILIPOVIĆA 6 </t>
  </si>
  <si>
    <t xml:space="preserve">ZEMUNIK DONJI, 1. ULICA 20 </t>
  </si>
  <si>
    <t>FARKAŠEVAC 30 A</t>
  </si>
  <si>
    <t xml:space="preserve">ULICA dr. FRANJE TUĐMANA 14 </t>
  </si>
  <si>
    <t>TRG SV. TROJSTVA 52 A</t>
  </si>
  <si>
    <t xml:space="preserve">TRG ANTE BUŽANČIĆA TICE 1 </t>
  </si>
  <si>
    <t xml:space="preserve">ULICA REPUBLIKE AUSTRIJE 20 </t>
  </si>
  <si>
    <t xml:space="preserve">DR. ANDRIJE ŠTAMPARA 3 </t>
  </si>
  <si>
    <t xml:space="preserve">TRG SV.JURJA 1 </t>
  </si>
  <si>
    <t xml:space="preserve">CVJETNA CESTA 17 </t>
  </si>
  <si>
    <t xml:space="preserve">AVENIJA DUBROVNIK 8 </t>
  </si>
  <si>
    <t xml:space="preserve">PUT MURVICE 14 </t>
  </si>
  <si>
    <t xml:space="preserve">BRAĆE RADIĆA 87 </t>
  </si>
  <si>
    <t>TEHNIČKA ŠKOLA NIKOLE TESLE</t>
  </si>
  <si>
    <t xml:space="preserve">SV. PETAR U ŠUMI 6 </t>
  </si>
  <si>
    <t>52404 SVETI PETAR U ŠUMI</t>
  </si>
  <si>
    <t>ULICA GRADA VUKOVARA 1</t>
  </si>
  <si>
    <t xml:space="preserve">JURIJA HAULIKA 1 </t>
  </si>
  <si>
    <t xml:space="preserve">ZLATKA TAKAČA 13 </t>
  </si>
  <si>
    <t>SVEUČILIŠTE J.J. STROSSMAYERA  U OSIJEKU - FAKULTET ELEKTROTEHNIKE, RAČUNARSTVA I INFORMACIJSKIH TEHNOLOGIJA OSIJEK</t>
  </si>
  <si>
    <t xml:space="preserve">NOVA RIVA 3 </t>
  </si>
  <si>
    <t>STANKA VRAZA 4</t>
  </si>
  <si>
    <t xml:space="preserve">MATIJE GUPCA 168 </t>
  </si>
  <si>
    <t>Škola za odgoj i obrazovanje - Pula</t>
  </si>
  <si>
    <t xml:space="preserve">ROVINJSKA 6 </t>
  </si>
  <si>
    <t xml:space="preserve">TRG SVETOG TROJSTVA 1 </t>
  </si>
  <si>
    <t xml:space="preserve">DR.LUJE NALETILIĆA 1 </t>
  </si>
  <si>
    <t xml:space="preserve">ULICA BIRNJA 13 </t>
  </si>
  <si>
    <t>21212 KAŠTEL STARI</t>
  </si>
  <si>
    <t xml:space="preserve">VARAŽDINSKA ULICA 14 </t>
  </si>
  <si>
    <t xml:space="preserve">TRG STJEPANA RADIĆA 9 </t>
  </si>
  <si>
    <t xml:space="preserve">ILICA 85 </t>
  </si>
  <si>
    <t>KOTURAŠKA 43 /4</t>
  </si>
  <si>
    <t xml:space="preserve">TRG DR. FRANJE TUĐMANA </t>
  </si>
  <si>
    <t xml:space="preserve">PRILAZ TVORNICI 39 </t>
  </si>
  <si>
    <t xml:space="preserve">ANDROVIĆEVA 1 </t>
  </si>
  <si>
    <t xml:space="preserve">KRATKA 1 </t>
  </si>
  <si>
    <t xml:space="preserve">VINIČKA 10 </t>
  </si>
  <si>
    <t>OSNOVNA ŠKOLA JURE FILIPOVIĆA BARBAN</t>
  </si>
  <si>
    <t xml:space="preserve">BARBAN 150 </t>
  </si>
  <si>
    <t xml:space="preserve">ŠETALIŠTE JULIJA BURGERA 1 </t>
  </si>
  <si>
    <t xml:space="preserve">dr. GAJE PETROVIĆA 5 </t>
  </si>
  <si>
    <t>OSNOVNA ŠKOLA GRADEC</t>
  </si>
  <si>
    <t>GRADEC 93 A</t>
  </si>
  <si>
    <t>NARODNA KNJIŽNICA I ČITAONICA SV. BENEDIKTA NUŠTAR</t>
  </si>
  <si>
    <t>KRIŽNOG PUTA 18</t>
  </si>
  <si>
    <t>SREDNJA ŠKOLA dr. ANTUNA BARCA CRIKVENICA</t>
  </si>
  <si>
    <t xml:space="preserve">ZIDARSKA 4 </t>
  </si>
  <si>
    <t>ZAVOD ZA JAVNO ZDRAVSTVO LIČKO-SENJSKE ŽUPANIJE</t>
  </si>
  <si>
    <t xml:space="preserve">Senjskih žrtava 2 </t>
  </si>
  <si>
    <t>TRGOVAČKO - UGOSTITELJSKA ŠKOLA</t>
  </si>
  <si>
    <t>RADIĆEVA 8 i 10</t>
  </si>
  <si>
    <t xml:space="preserve">ZVONIMIROVA 71 </t>
  </si>
  <si>
    <t>SVEUČILIŠTE J.J. STROSSMAYERA U OSIJEKU - PREHRAMBENO-TEHNOLOŠKI FAKULTET</t>
  </si>
  <si>
    <t xml:space="preserve">FRANJE KUHAČA 18 </t>
  </si>
  <si>
    <t xml:space="preserve">KRALJA ZVONIMIRA 7 </t>
  </si>
  <si>
    <t>Osnovna škola ŽUPA DUBROVAČKA</t>
  </si>
  <si>
    <t xml:space="preserve">ANTE STARČEVIĆA 84 </t>
  </si>
  <si>
    <t xml:space="preserve">JADROVSKA 20 </t>
  </si>
  <si>
    <t>OPĆINSKO KAZNENO DRŽAVNO ODVJETNIŠTVO U ZAGREBU</t>
  </si>
  <si>
    <t xml:space="preserve">SELSKA CESTA 2 </t>
  </si>
  <si>
    <t xml:space="preserve">dr. FRANJE TUĐMANA 10 </t>
  </si>
  <si>
    <t>OSNOVNA ŠKOLA DR. STJEPAN ILIJAŠEVIĆ</t>
  </si>
  <si>
    <t xml:space="preserve">FRANKOPANSKA 97 </t>
  </si>
  <si>
    <t xml:space="preserve">PUT KRALJA TOMISLAVA 41 </t>
  </si>
  <si>
    <t>J.BEDEKOVIĆA 11 A</t>
  </si>
  <si>
    <t>42000 ŠENKOVEC</t>
  </si>
  <si>
    <t xml:space="preserve">ELEKTROTEHNIČKA ŠKOLA </t>
  </si>
  <si>
    <t>OSNOVNA ŠKOLA GENERALSKI STOL</t>
  </si>
  <si>
    <t>GENERALSKI STOL 22 A</t>
  </si>
  <si>
    <t>CENTAR ZA MANIFESTACIJE I KULTURU NOVIGRAD - CITTANOVA / CENTRO PER LE MANIFESTAZIONI E LA CULTURA NOVIGRAD-CITTANOVA</t>
  </si>
  <si>
    <t>Osnovna škola Korog, Korog</t>
  </si>
  <si>
    <t xml:space="preserve">Ive Lole Ribara 22 </t>
  </si>
  <si>
    <t xml:space="preserve">ŠETALIŠTE IVANA GORANA KOVAČIĆA 2 </t>
  </si>
  <si>
    <t xml:space="preserve">RATARNIČKA 1 </t>
  </si>
  <si>
    <t>UČENIČKI DOM TINA UJEVIĆA</t>
  </si>
  <si>
    <t xml:space="preserve">AVENIJA GOJKA ŠUŠKA 4 </t>
  </si>
  <si>
    <t>SVEUČILIŠTE U RIJECI, UČITELJSKI FAKULTET</t>
  </si>
  <si>
    <t xml:space="preserve">SVEUČILIŠNA AVENIJA 6 </t>
  </si>
  <si>
    <t xml:space="preserve">DOBRINJ 103 </t>
  </si>
  <si>
    <t xml:space="preserve">PODREBERNICA 13 </t>
  </si>
  <si>
    <t xml:space="preserve">ALOJZIJA STEPINCA-VLAKA </t>
  </si>
  <si>
    <t>20355 SLIVNO</t>
  </si>
  <si>
    <t xml:space="preserve">DECUMANUS 9 </t>
  </si>
  <si>
    <t>DJEČJI VRTIC DUGA RESA</t>
  </si>
  <si>
    <t xml:space="preserve">ULICA dr. IVANA BANJAVČIĆA 2 </t>
  </si>
  <si>
    <t xml:space="preserve">VRŽINE 186 </t>
  </si>
  <si>
    <t xml:space="preserve">BALTAZARA BOGIŠIĆA 10 </t>
  </si>
  <si>
    <t>MATICE HRVATSKE 13 B</t>
  </si>
  <si>
    <t xml:space="preserve">SANTOROVA 11 </t>
  </si>
  <si>
    <t xml:space="preserve">ŠVARCOVA 20 </t>
  </si>
  <si>
    <t>DJEČJI DOM MAESTRAL SPLIT</t>
  </si>
  <si>
    <t xml:space="preserve">JURJA ŠIŽGORIĆA 4 </t>
  </si>
  <si>
    <t xml:space="preserve">SAJMIŠTE 1 </t>
  </si>
  <si>
    <t>OSNOVNA ŠKOLA JESENICE DUGI RAT</t>
  </si>
  <si>
    <t xml:space="preserve">ĐAČKI PUT 10 </t>
  </si>
  <si>
    <t>TALIJANSKI DJEČJI VRTIĆ MRVICA BUJE</t>
  </si>
  <si>
    <t xml:space="preserve">ZORKOVAČKA 8 </t>
  </si>
  <si>
    <t>SAVSKA CESTA 62</t>
  </si>
  <si>
    <t xml:space="preserve">I.G.KOVAČIĆA 177 </t>
  </si>
  <si>
    <t>INDUSTRIJSKO-OBRTNIČKA ŠKOLA ŠIBENIK</t>
  </si>
  <si>
    <t xml:space="preserve">ČAVJA 49 </t>
  </si>
  <si>
    <t xml:space="preserve">S. I A. RADIĆA 10 </t>
  </si>
  <si>
    <t>EKONOMSKO-TURISTIČKA ŠKOLA</t>
  </si>
  <si>
    <t xml:space="preserve">F. KURELCA 2 </t>
  </si>
  <si>
    <t xml:space="preserve">KAMILA TONČIĆA 1 </t>
  </si>
  <si>
    <t>JAVNA USTANOVA ZA UPRAVLJANJE CENTROM ZA POSJETITELJE GAREŠNICA</t>
  </si>
  <si>
    <t>Kolodvorska ulica 2</t>
  </si>
  <si>
    <t>Osnovna škola Franjo Hanaman</t>
  </si>
  <si>
    <t xml:space="preserve">ISTREV 2 </t>
  </si>
  <si>
    <t xml:space="preserve">DJEČJI VRTIĆ  PUŠLEK  MARIJA BISTRICA </t>
  </si>
  <si>
    <t>STUBIČKA CESTA 17 C</t>
  </si>
  <si>
    <t xml:space="preserve">DOMOVINSKOG RATA 38 </t>
  </si>
  <si>
    <t>OSNOVNA ŠKOLA FRANA GALOVIĆA</t>
  </si>
  <si>
    <t>ŠKOLSKI PRILAZ 7</t>
  </si>
  <si>
    <t>OSNOVNA ŠKOLA BUKOVAC</t>
  </si>
  <si>
    <t xml:space="preserve">Trnac 42 </t>
  </si>
  <si>
    <t xml:space="preserve">SENJ 44 </t>
  </si>
  <si>
    <t>VELIMIRA ŠKORPIKA 6 /A</t>
  </si>
  <si>
    <t>NIKOLE TESLE 9 X.</t>
  </si>
  <si>
    <t>ULICA GRADA VUKOVARA 72 V</t>
  </si>
  <si>
    <t xml:space="preserve">ANTE STARČEVIĆA 76 </t>
  </si>
  <si>
    <t>SVEUČILIŠTE U SPLITU -  FILOZOFSKI FAKULTET SPLIT</t>
  </si>
  <si>
    <t>Osnovna škola Stoja</t>
  </si>
  <si>
    <t xml:space="preserve">BRIJUNSKA 5 </t>
  </si>
  <si>
    <t xml:space="preserve">S. STRAHIMIRA KRANJČEVIĆA 12 </t>
  </si>
  <si>
    <t>OPĆINSKA KNJIŽNICA HRVATSKA ČITAONICA</t>
  </si>
  <si>
    <t xml:space="preserve">PORAT BOLSKIH POMORACA </t>
  </si>
  <si>
    <t xml:space="preserve">BRAĆE BRANCHETTA 20 </t>
  </si>
  <si>
    <t>ŠKOLA ZA TRGOVINU I MODNI DIZAJN RIJEKA</t>
  </si>
  <si>
    <t>STANE VONČINE 1 A</t>
  </si>
  <si>
    <t xml:space="preserve">TRG BANA JOSIPA JELAČIĆA 9 </t>
  </si>
  <si>
    <t>OSNOVNA ŠKOLA OPUZEN</t>
  </si>
  <si>
    <t xml:space="preserve">Silvija Strahimira Kranjčevića 11 </t>
  </si>
  <si>
    <t>Osnovna škola Sesvetska Sopnica</t>
  </si>
  <si>
    <t xml:space="preserve">Sopnička  69 </t>
  </si>
  <si>
    <t xml:space="preserve">NIKOLE TESLE 37 </t>
  </si>
  <si>
    <t xml:space="preserve">OSNOVNA ŠKOLA VRBANI </t>
  </si>
  <si>
    <t>VILE VELEBITA 15</t>
  </si>
  <si>
    <t>GIMNAZIJA PETRA PRERADOVIĆA VIROVITICA</t>
  </si>
  <si>
    <t xml:space="preserve">OSNOVNA ŠKOLA STJEPANA BASARIČEKA </t>
  </si>
  <si>
    <t xml:space="preserve">MILKE TRNINE 14 </t>
  </si>
  <si>
    <t xml:space="preserve">OBALA HRVATSKE MORNARICE 4 </t>
  </si>
  <si>
    <t>OSNOVNA ŠKOLA STJEPANA KEFELJE</t>
  </si>
  <si>
    <t xml:space="preserve">NIKOLE TESLE 1 </t>
  </si>
  <si>
    <t>OSNOVNA ŠKOLA GALDOVO</t>
  </si>
  <si>
    <t>GIMNAZIJA I STRUKOVNA ŠKOLA BERNARDINA FRANKOPANA</t>
  </si>
  <si>
    <t xml:space="preserve">STRUGA 3 </t>
  </si>
  <si>
    <t>NARODNA KNJIŽNICA I ČITAONICA JASENOVAC</t>
  </si>
  <si>
    <t xml:space="preserve">TRG KRALJA TOMISLAVA 21 </t>
  </si>
  <si>
    <t xml:space="preserve">VEĆESLAVA HOLJEVCA 11 </t>
  </si>
  <si>
    <t xml:space="preserve">OBALA HRVATSKOG ČASNIKA SENADA ŽUPA 17 </t>
  </si>
  <si>
    <t>SVEUČILIŠTE J.J. STROSSMAYERA U OSIJEKU - FAKULTET AGROBIOTEHNIČKIH ZNANOSTI OSIJEK</t>
  </si>
  <si>
    <t xml:space="preserve">VLADIMIRA PRELOGA 1 </t>
  </si>
  <si>
    <t xml:space="preserve">TRG KRIŽNOG PUTA 1 </t>
  </si>
  <si>
    <t xml:space="preserve">BARBAN 69 </t>
  </si>
  <si>
    <t xml:space="preserve">DALMATINSKA 1 </t>
  </si>
  <si>
    <t>Dječji vrtić Lađica</t>
  </si>
  <si>
    <t>Bana Josipa Jelačića 26</t>
  </si>
  <si>
    <t xml:space="preserve">TRG ALOJZIJA STEPINCA 2 </t>
  </si>
  <si>
    <t>ROJIČANI 85 A</t>
  </si>
  <si>
    <t>J. U.  PARK PRIRODE KOPAČKI RIT</t>
  </si>
  <si>
    <t xml:space="preserve">KOPAČEVO, MALI SAKADAŠ 1 </t>
  </si>
  <si>
    <t>Osnovna škola Miroslava Krleže</t>
  </si>
  <si>
    <t xml:space="preserve">KRALJA ZVONIMIRA 100 </t>
  </si>
  <si>
    <t>ULICA ASJE PETRIČIĆ 5 D</t>
  </si>
  <si>
    <t>POVIJESNI I POMORSKI  MUZEJ ISTRE-MUSEO STORICO E NAVALE DELL' ISTRIA, PULA</t>
  </si>
  <si>
    <t xml:space="preserve">GRADINSKI USPON 6 </t>
  </si>
  <si>
    <t>KLIŠKA 4</t>
  </si>
  <si>
    <t xml:space="preserve">FLANATIČKA 27 </t>
  </si>
  <si>
    <t xml:space="preserve">ŽARKA DOLINARA 9 </t>
  </si>
  <si>
    <t>ULICA GRADA VUKOVARA 269 D</t>
  </si>
  <si>
    <t>DOM ZDRAVLJA  KORENICA</t>
  </si>
  <si>
    <t xml:space="preserve">ZAGREBAČKA 41 </t>
  </si>
  <si>
    <t xml:space="preserve">I.GUNDULIĆA 35 </t>
  </si>
  <si>
    <t xml:space="preserve">RADNIČKA CESTA 39 </t>
  </si>
  <si>
    <t>OSNOVNA ŠKOLA DR.FRANJO TUĐMAN</t>
  </si>
  <si>
    <t xml:space="preserve">SV.MARTINA 16 </t>
  </si>
  <si>
    <t>PUČKO OTVORENO UČILIŠTE KATARINA ZRINSKA -  OZALJ</t>
  </si>
  <si>
    <t>KOLODVORSKA CESTA 1A</t>
  </si>
  <si>
    <t xml:space="preserve">DRUM 15 </t>
  </si>
  <si>
    <t xml:space="preserve">ANTUNA KANIŽLIĆA 1 </t>
  </si>
  <si>
    <t xml:space="preserve">KRALJA ZVONIMIRA 63 </t>
  </si>
  <si>
    <t>TRG PAVLA ŠUBIĆA 1 2</t>
  </si>
  <si>
    <t xml:space="preserve">UL. BRAĆE RADIĆA 49 </t>
  </si>
  <si>
    <t xml:space="preserve">RUĐERA BOŠKOVIĆA 35 </t>
  </si>
  <si>
    <t xml:space="preserve">S.Matića 10 </t>
  </si>
  <si>
    <t xml:space="preserve">DR.F.TUĐMANA 27 </t>
  </si>
  <si>
    <t>SVEUČILIŠTE U ZAGREBU FAKULTET HRVATSKIH STUDIJA</t>
  </si>
  <si>
    <t>BORONGAJSKA CESTA 83 D</t>
  </si>
  <si>
    <t xml:space="preserve">MARŠALA TITA 3 </t>
  </si>
  <si>
    <t xml:space="preserve">Ul. 32 49 </t>
  </si>
  <si>
    <t xml:space="preserve">BADALIĆEVA 24 </t>
  </si>
  <si>
    <t>SVEUČILIŠTE U ZAGREBU RUDARSKO-GEOLOŠKO-NAFTNI FAKULTET</t>
  </si>
  <si>
    <t>CENTAR ZA KULTURU ĐAKOVO</t>
  </si>
  <si>
    <t xml:space="preserve">TRG MAŽURANIĆA 14 </t>
  </si>
  <si>
    <t xml:space="preserve">LJUDEVITA ŠESTICA 5 </t>
  </si>
  <si>
    <t xml:space="preserve">ČAKOVEČKA 9 </t>
  </si>
  <si>
    <t>TRG  REPUBLIKE HRVATSKE 11</t>
  </si>
  <si>
    <t>WENZELOVA 3 /A</t>
  </si>
  <si>
    <t>BAJANI 12</t>
  </si>
  <si>
    <t xml:space="preserve">FRANJE GAVRANČIĆA 6 </t>
  </si>
  <si>
    <t>DRŽAVNI ZAVOD ZA  MJERITELJSTVO</t>
  </si>
  <si>
    <t xml:space="preserve">CAPRAŠKA 6 </t>
  </si>
  <si>
    <t>Knjižnica Mihaela Šiloboda Sveta Nedelja</t>
  </si>
  <si>
    <t>Marijana Stilinovića 7</t>
  </si>
  <si>
    <t>PUT KRIŽA 1 A</t>
  </si>
  <si>
    <t>DONJE SELO 29 /A</t>
  </si>
  <si>
    <t>OSNOVNA ŠKOLA CETINGRAD</t>
  </si>
  <si>
    <t xml:space="preserve">IVANA FRANKOPANA CETINSKOG 11 </t>
  </si>
  <si>
    <t>3.4. Glazba i glazbeno-scenske umjetnosti</t>
  </si>
  <si>
    <t>3.5. Dramska i plesna umjetnost</t>
  </si>
  <si>
    <t>3.6. Knjižna, nakladnička i knjižarska djelatnost</t>
  </si>
  <si>
    <t>3.7. Vizualne umjetnosti, dizajn i arhitektura</t>
  </si>
  <si>
    <t>3.8. Audiovizualna djelatnost</t>
  </si>
  <si>
    <t>3.9. Kulturno-umjetnički amaterizam</t>
  </si>
  <si>
    <t>3.11. Zaštita, očuvanje i upravljanje kulturnom baštinom</t>
  </si>
  <si>
    <t>3.13. Međunarodna kulturna suradnja i mobilnost</t>
  </si>
  <si>
    <t>3.12. Investicijski programi*</t>
  </si>
  <si>
    <t>3.14. Ostalo</t>
  </si>
  <si>
    <t>Prema Zakonu o kulturnim vijećima i financiranju javnih potreba u kulturi (NN 83/22) kulturno vijeće osniva se za područje županije, Grada Zagreba, te grada koji ima više od 10.000 stanovnika, a mogu ga osnovati i druge općine i gradovi ako to ocijene svrhovitim.</t>
  </si>
  <si>
    <t>U tablicu upisati sredstva za financiranje i sufinanciranje rashoda za zaposlene te materijalne i financijske rashode ustanova u kulturi kojih ste osnivači i vlasnici, isključivo iz proračuna izvještajne jedinice. Odnosi se samo na ustanove u kulturi koje su upisane u registar proračunskih korisnika Ministarstva financija. U slučaju sufinanciranja, u rubrici "BROJ ZAPOSLENIH" navesti broj zaposlenih na koje se odnose rashodi za zaposlene (a ne ukupan broj zaposlenih) i dio materijalnih i financijskih rashoda koji se pokriva iz proračunskih sredstava izvještajne jedinice (a ne ukupan iznos materijalnih i financijskih rashoda ustanove).
Molimo Vas da ne navodite sredstva koja su već iskazana u proračunima drugih proračunskih korisnika (npr. sredstva koja je županija prenijela općini) kako ne bi došlo do udvostručivanja rashoda/izdataka u ukupnom izvještaju o realizaciji financiranja javnih potreba u kulturi.</t>
  </si>
  <si>
    <t>Ako ste na prethodno pitanje odgovorili "DA" navedite nazive istraživanja i iznose financiranja.</t>
  </si>
  <si>
    <t>U tablicu upišite sredstva za financiranje i sufinanciranje programa u kulturi (ustanova i udruga u kulturi, pojedinaca, trgovačkih društava, obrta ili drugih subjekata) isključivo iz proračuna izvještajne jedinice i to kako ona uključena u program javnih potreba u kulturi tako i ona iskazana u drugim proračunskim stavkama (izvan programa javnih potreba u kulturi).
Ako upisujete velik broj programa (npr. gradovi s velikim brojem korisnika kojima dodjeljuju sredstva) iz istog programskog područja možete odabrati programsku djelatnost s padajućeg izbornika za samo za prvi program, a ostale ostaviti praznima. U naknadnoj obradi obrazaca automatski ćemo za prazne kategorije unijeti gornju kategoriju.
Molimo Vas da ne navodite sredstva koja su već iskazana u proračunima drugih proračunskih korisnika (npr. sredstva koja je županija prenijela općini) kako ne bi došlo do udvostručivanja rashoda/izdataka u ukupnom izvještaju o realizaciji financiranja javnih potreba u kulturi.
*Napomena za djelatnost "3.12. Investicijski programi": Investicijski programi u kulturi u obuhvaćaju izgradnju, rekonstrukciju, adaptaciju, održavanje i opremanje prostora.</t>
  </si>
  <si>
    <t xml:space="preserve">UKUPNI PRORAČUN (EUR)                                      </t>
  </si>
  <si>
    <t>PRORAČUN ZA KULTURU (EUR)</t>
  </si>
  <si>
    <r>
      <t xml:space="preserve">MATERIJALNI I FINANCIJSKI RASHODI (EUR) </t>
    </r>
    <r>
      <rPr>
        <sz val="10"/>
        <color indexed="8"/>
        <rFont val="Arial"/>
        <family val="2"/>
        <charset val="238"/>
      </rPr>
      <t>(Prema kontima 3211- 3299 (materijalni rashodi) te 3431 (bankarske i usluge platnog prometa)</t>
    </r>
  </si>
  <si>
    <r>
      <t xml:space="preserve">UKUPNO (EUR)   
</t>
    </r>
    <r>
      <rPr>
        <sz val="10"/>
        <color indexed="8"/>
        <rFont val="Arial"/>
        <family val="2"/>
        <charset val="238"/>
      </rPr>
      <t>(automatski zbraja 1 + 3)</t>
    </r>
  </si>
  <si>
    <t>IZNOS (EUR)</t>
  </si>
  <si>
    <t>Ako ste na prethodno pitanje odgovorili "DA" navedite posebne ciljeve i mjere te naznačite ako su neke od mjera povezane s područjem kulture?</t>
  </si>
  <si>
    <t>Napominjemo da se podaci u svim listovima obrađuju automatski pa Vas molimo da ne izmjenjujete, formatirate ili kopirate ćelije u nove tablice. Ako podatke nije moguće automatski obraditi, tablicu ćemo Vam vratiti na doradu.</t>
  </si>
  <si>
    <t>provjera_2025</t>
  </si>
  <si>
    <t>OBRAZAC IZVJEŠĆA O REALIZACIJI FINANCIRANJA JAVNIH POTREBA U KULTURI ZA 2024. GODINU</t>
  </si>
  <si>
    <t>Jeste li za predlaganje programa javnih potreba u kulturi svoje županije/grada/općine u 2024. godini raspisali javni natječaj ili javni poziv?</t>
  </si>
  <si>
    <t xml:space="preserve">Ako ste na prvo pitanje odgovorili "DA", jeste li u 2024. godini osigurali isplatu svih programskih sredstava kulturnom sektoru na temelju provedenih poziva za predlaganje javnih potreba u kulturi? </t>
  </si>
  <si>
    <t>Je li vaša županija/grad/općina u 2024. godini imala osnovana kulturna vijeća prema Zakonu o kulturnim vijećima (NN 83/22, čl. 20)?</t>
  </si>
  <si>
    <t>Jesu li službenici zaduženi za područje kulture u vašoj županiji/gradu/općini pohađali programe stručnog usavršavanja u 2024. godini?</t>
  </si>
  <si>
    <t>Je li vaša županija/grad/općina financirala ili sufinancirala istraživanja u području kulture u 2024. godini?</t>
  </si>
  <si>
    <t>Je li vaša županija/grad/općina u 2024. godini imala važeći plan razvoja prema Zakonu o sustavu strateškog planiranja i upravljanja razvojem Republike Hrvatske (NN 123/17-151/22, čl. 23 ili čl. 25)?</t>
  </si>
  <si>
    <t>Tablica 1.: Ukupni proračun i proračun za kulturu izvještajne jedinice ostvaren u 2024. i planiran za 2025. godinu</t>
  </si>
  <si>
    <t>U tablicu unositi podatke koji se odnose na ukupne proračunske iznose izvještajne jedinice lokalne samouprave. Proračun za kulturu treba obuhvatiti ukupan iznos Tablice 2. (Rashodi za zaposlene te materijalni i financijski rashodi ustanova kulture) i Tablice 3. (Sredstva za programe javnih potreba u kulturi koja se izdvajaju iz proračuna izvještajne jedinice).
U polja označena zelenom bojom nije potrebno unositi podatke jer se sama izračunavaju. U ćeliji za proračun za kulturu za 2024. godinu automatski se zbrajaju iznosi iz Tablice 2. i 3.</t>
  </si>
  <si>
    <t>OSTVARENO U 2024. GODINI</t>
  </si>
  <si>
    <t>PLANIRANO ZA 2025. GODINU</t>
  </si>
  <si>
    <t>Tablica 2.: Sredstva za zaposlene te materijalni i financijski rashodi ustanova u kulturi u 2024. godini</t>
  </si>
  <si>
    <t>Tablica 3.: Sredstva za programe javnih potreba u kulturi u 2024. godini</t>
  </si>
  <si>
    <r>
      <t xml:space="preserve">RASHODI ZA ZAPOSLENE (EUR)
</t>
    </r>
    <r>
      <rPr>
        <sz val="10"/>
        <color indexed="8"/>
        <rFont val="Arial"/>
        <family val="2"/>
        <charset val="238"/>
      </rPr>
      <t>(Prema kontima 3111- 3133: plaće za redovan rad i ostale rashode za zaposlene te doprinose za zdravstveno osiguranje i zapošljavanje)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</si>
</sst>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00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scheme val="minor"/>
    </font>
    <font>
      <sz val="10"/>
      <color theme="0"/>
      <name val="Arial"/>
      <family val="2"/>
      <charset val="238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6" fillId="0" borderId="0" xfId="1" applyFont="1"/>
    <xf numFmtId="0" fontId="5" fillId="0" borderId="0" xfId="1" applyFont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vertical="center" wrapText="1"/>
    </xf>
    <xf numFmtId="0" fontId="6" fillId="5" borderId="4" xfId="1" applyFont="1" applyFill="1" applyBorder="1" applyAlignment="1">
      <alignment vertical="center" wrapText="1"/>
    </xf>
    <xf numFmtId="4" fontId="6" fillId="2" borderId="4" xfId="1" applyNumberFormat="1" applyFont="1" applyFill="1" applyBorder="1" applyAlignment="1">
      <alignment vertical="center" wrapText="1"/>
    </xf>
    <xf numFmtId="4" fontId="6" fillId="0" borderId="4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left" vertical="center" wrapText="1"/>
    </xf>
    <xf numFmtId="164" fontId="7" fillId="2" borderId="4" xfId="1" applyNumberFormat="1" applyFont="1" applyFill="1" applyBorder="1" applyAlignment="1">
      <alignment horizontal="left" vertical="center"/>
    </xf>
    <xf numFmtId="3" fontId="6" fillId="0" borderId="4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left"/>
    </xf>
    <xf numFmtId="4" fontId="6" fillId="0" borderId="0" xfId="1" applyNumberFormat="1" applyFont="1"/>
    <xf numFmtId="0" fontId="5" fillId="0" borderId="0" xfId="1" applyFont="1" applyAlignment="1">
      <alignment horizontal="left" vertical="center"/>
    </xf>
    <xf numFmtId="0" fontId="9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vertical="center" wrapText="1"/>
    </xf>
    <xf numFmtId="0" fontId="10" fillId="0" borderId="0" xfId="1" applyFont="1"/>
    <xf numFmtId="0" fontId="10" fillId="5" borderId="4" xfId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0" fontId="6" fillId="2" borderId="4" xfId="1" applyNumberFormat="1" applyFont="1" applyFill="1" applyBorder="1" applyAlignment="1">
      <alignment vertical="center" wrapText="1"/>
    </xf>
    <xf numFmtId="164" fontId="6" fillId="0" borderId="0" xfId="1" applyNumberFormat="1" applyFont="1"/>
    <xf numFmtId="164" fontId="6" fillId="0" borderId="4" xfId="1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wrapText="1"/>
      <protection locked="0"/>
    </xf>
    <xf numFmtId="164" fontId="6" fillId="0" borderId="4" xfId="1" applyNumberFormat="1" applyFont="1" applyBorder="1" applyAlignment="1" applyProtection="1">
      <alignment wrapText="1"/>
      <protection locked="0"/>
    </xf>
    <xf numFmtId="4" fontId="6" fillId="0" borderId="4" xfId="1" applyNumberFormat="1" applyFont="1" applyBorder="1" applyAlignment="1" applyProtection="1">
      <alignment wrapText="1"/>
      <protection locked="0"/>
    </xf>
    <xf numFmtId="0" fontId="11" fillId="0" borderId="0" xfId="0" applyFont="1"/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0" borderId="0" xfId="0" applyFont="1"/>
    <xf numFmtId="165" fontId="14" fillId="0" borderId="0" xfId="0" applyNumberFormat="1" applyFont="1"/>
    <xf numFmtId="0" fontId="0" fillId="0" borderId="0" xfId="0" applyAlignment="1">
      <alignment wrapText="1"/>
    </xf>
    <xf numFmtId="0" fontId="15" fillId="0" borderId="0" xfId="0" applyFont="1"/>
    <xf numFmtId="0" fontId="6" fillId="0" borderId="0" xfId="1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7" fillId="3" borderId="0" xfId="0" applyFont="1" applyFill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left" vertical="center" wrapText="1"/>
    </xf>
    <xf numFmtId="0" fontId="6" fillId="4" borderId="0" xfId="1" applyFont="1" applyFill="1" applyAlignment="1">
      <alignment horizontal="left" vertical="top" wrapText="1"/>
    </xf>
    <xf numFmtId="0" fontId="6" fillId="4" borderId="5" xfId="1" applyFont="1" applyFill="1" applyBorder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000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0</xdr:row>
      <xdr:rowOff>66675</xdr:rowOff>
    </xdr:from>
    <xdr:to>
      <xdr:col>2</xdr:col>
      <xdr:colOff>1707029</xdr:colOff>
      <xdr:row>1</xdr:row>
      <xdr:rowOff>270375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6" y="66675"/>
          <a:ext cx="916453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ar" displayName="registar" ref="A1:E3817" totalsRowShown="0" headerRowDxfId="7" dataDxfId="6">
  <autoFilter ref="A1:E3817" xr:uid="{00000000-0009-0000-0100-000001000000}">
    <filterColumn colId="3">
      <filters>
        <filter val="43284 HERDEGOVAC"/>
      </filters>
    </filterColumn>
  </autoFilter>
  <tableColumns count="5">
    <tableColumn id="8" xr3:uid="{00000000-0010-0000-0000-000008000000}" name="OIB!" dataDxfId="5"/>
    <tableColumn id="3" xr3:uid="{00000000-0010-0000-0000-000003000000}" name="naziv!" dataDxfId="4"/>
    <tableColumn id="4" xr3:uid="{00000000-0010-0000-0000-000004000000}" name="adresa!" dataDxfId="3"/>
    <tableColumn id="5" xr3:uid="{00000000-0010-0000-0000-000005000000}" name="poštanski-broj!" dataDxfId="2"/>
    <tableColumn id="6" xr3:uid="{00000000-0010-0000-0000-000006000000}" name="matični-broj!" dataDxfId="1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alidacija" displayName="validacija" ref="A1:A15" totalsRowShown="0">
  <autoFilter ref="A1:A15" xr:uid="{00000000-0009-0000-0100-000002000000}"/>
  <tableColumns count="1">
    <tableColumn id="1" xr3:uid="{00000000-0010-0000-0100-000001000000}" name="programske-djelatnosti!"/>
  </tableColumns>
  <tableStyleInfo name="TableStyleMedium1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a_ne" displayName="da_ne" ref="B1:B3" totalsRowShown="0">
  <autoFilter ref="B1:B3" xr:uid="{00000000-0009-0000-0100-000003000000}"/>
  <tableColumns count="1">
    <tableColumn id="1" xr3:uid="{00000000-0010-0000-0200-000001000000}" name="da/ne!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60"/>
  <sheetViews>
    <sheetView tabSelected="1" zoomScale="115" zoomScaleNormal="115" workbookViewId="0">
      <selection activeCell="A44" sqref="A44:C44"/>
    </sheetView>
  </sheetViews>
  <sheetFormatPr defaultColWidth="6.875" defaultRowHeight="12.75" x14ac:dyDescent="0.2"/>
  <cols>
    <col min="1" max="1" width="24.625" style="29" customWidth="1"/>
    <col min="2" max="2" width="46.25" style="29" customWidth="1"/>
    <col min="3" max="3" width="23" style="29" customWidth="1"/>
    <col min="4" max="256" width="6.875" style="29"/>
    <col min="257" max="257" width="21.5" style="29" customWidth="1"/>
    <col min="258" max="258" width="43.875" style="29" customWidth="1"/>
    <col min="259" max="259" width="10.625" style="29" customWidth="1"/>
    <col min="260" max="512" width="6.875" style="29"/>
    <col min="513" max="513" width="21.5" style="29" customWidth="1"/>
    <col min="514" max="514" width="43.875" style="29" customWidth="1"/>
    <col min="515" max="515" width="10.625" style="29" customWidth="1"/>
    <col min="516" max="768" width="6.875" style="29"/>
    <col min="769" max="769" width="21.5" style="29" customWidth="1"/>
    <col min="770" max="770" width="43.875" style="29" customWidth="1"/>
    <col min="771" max="771" width="10.625" style="29" customWidth="1"/>
    <col min="772" max="1024" width="6.875" style="29"/>
    <col min="1025" max="1025" width="21.5" style="29" customWidth="1"/>
    <col min="1026" max="1026" width="43.875" style="29" customWidth="1"/>
    <col min="1027" max="1027" width="10.625" style="29" customWidth="1"/>
    <col min="1028" max="1280" width="6.875" style="29"/>
    <col min="1281" max="1281" width="21.5" style="29" customWidth="1"/>
    <col min="1282" max="1282" width="43.875" style="29" customWidth="1"/>
    <col min="1283" max="1283" width="10.625" style="29" customWidth="1"/>
    <col min="1284" max="1536" width="6.875" style="29"/>
    <col min="1537" max="1537" width="21.5" style="29" customWidth="1"/>
    <col min="1538" max="1538" width="43.875" style="29" customWidth="1"/>
    <col min="1539" max="1539" width="10.625" style="29" customWidth="1"/>
    <col min="1540" max="1792" width="6.875" style="29"/>
    <col min="1793" max="1793" width="21.5" style="29" customWidth="1"/>
    <col min="1794" max="1794" width="43.875" style="29" customWidth="1"/>
    <col min="1795" max="1795" width="10.625" style="29" customWidth="1"/>
    <col min="1796" max="2048" width="6.875" style="29"/>
    <col min="2049" max="2049" width="21.5" style="29" customWidth="1"/>
    <col min="2050" max="2050" width="43.875" style="29" customWidth="1"/>
    <col min="2051" max="2051" width="10.625" style="29" customWidth="1"/>
    <col min="2052" max="2304" width="6.875" style="29"/>
    <col min="2305" max="2305" width="21.5" style="29" customWidth="1"/>
    <col min="2306" max="2306" width="43.875" style="29" customWidth="1"/>
    <col min="2307" max="2307" width="10.625" style="29" customWidth="1"/>
    <col min="2308" max="2560" width="6.875" style="29"/>
    <col min="2561" max="2561" width="21.5" style="29" customWidth="1"/>
    <col min="2562" max="2562" width="43.875" style="29" customWidth="1"/>
    <col min="2563" max="2563" width="10.625" style="29" customWidth="1"/>
    <col min="2564" max="2816" width="6.875" style="29"/>
    <col min="2817" max="2817" width="21.5" style="29" customWidth="1"/>
    <col min="2818" max="2818" width="43.875" style="29" customWidth="1"/>
    <col min="2819" max="2819" width="10.625" style="29" customWidth="1"/>
    <col min="2820" max="3072" width="6.875" style="29"/>
    <col min="3073" max="3073" width="21.5" style="29" customWidth="1"/>
    <col min="3074" max="3074" width="43.875" style="29" customWidth="1"/>
    <col min="3075" max="3075" width="10.625" style="29" customWidth="1"/>
    <col min="3076" max="3328" width="6.875" style="29"/>
    <col min="3329" max="3329" width="21.5" style="29" customWidth="1"/>
    <col min="3330" max="3330" width="43.875" style="29" customWidth="1"/>
    <col min="3331" max="3331" width="10.625" style="29" customWidth="1"/>
    <col min="3332" max="3584" width="6.875" style="29"/>
    <col min="3585" max="3585" width="21.5" style="29" customWidth="1"/>
    <col min="3586" max="3586" width="43.875" style="29" customWidth="1"/>
    <col min="3587" max="3587" width="10.625" style="29" customWidth="1"/>
    <col min="3588" max="3840" width="6.875" style="29"/>
    <col min="3841" max="3841" width="21.5" style="29" customWidth="1"/>
    <col min="3842" max="3842" width="43.875" style="29" customWidth="1"/>
    <col min="3843" max="3843" width="10.625" style="29" customWidth="1"/>
    <col min="3844" max="4096" width="6.875" style="29"/>
    <col min="4097" max="4097" width="21.5" style="29" customWidth="1"/>
    <col min="4098" max="4098" width="43.875" style="29" customWidth="1"/>
    <col min="4099" max="4099" width="10.625" style="29" customWidth="1"/>
    <col min="4100" max="4352" width="6.875" style="29"/>
    <col min="4353" max="4353" width="21.5" style="29" customWidth="1"/>
    <col min="4354" max="4354" width="43.875" style="29" customWidth="1"/>
    <col min="4355" max="4355" width="10.625" style="29" customWidth="1"/>
    <col min="4356" max="4608" width="6.875" style="29"/>
    <col min="4609" max="4609" width="21.5" style="29" customWidth="1"/>
    <col min="4610" max="4610" width="43.875" style="29" customWidth="1"/>
    <col min="4611" max="4611" width="10.625" style="29" customWidth="1"/>
    <col min="4612" max="4864" width="6.875" style="29"/>
    <col min="4865" max="4865" width="21.5" style="29" customWidth="1"/>
    <col min="4866" max="4866" width="43.875" style="29" customWidth="1"/>
    <col min="4867" max="4867" width="10.625" style="29" customWidth="1"/>
    <col min="4868" max="5120" width="6.875" style="29"/>
    <col min="5121" max="5121" width="21.5" style="29" customWidth="1"/>
    <col min="5122" max="5122" width="43.875" style="29" customWidth="1"/>
    <col min="5123" max="5123" width="10.625" style="29" customWidth="1"/>
    <col min="5124" max="5376" width="6.875" style="29"/>
    <col min="5377" max="5377" width="21.5" style="29" customWidth="1"/>
    <col min="5378" max="5378" width="43.875" style="29" customWidth="1"/>
    <col min="5379" max="5379" width="10.625" style="29" customWidth="1"/>
    <col min="5380" max="5632" width="6.875" style="29"/>
    <col min="5633" max="5633" width="21.5" style="29" customWidth="1"/>
    <col min="5634" max="5634" width="43.875" style="29" customWidth="1"/>
    <col min="5635" max="5635" width="10.625" style="29" customWidth="1"/>
    <col min="5636" max="5888" width="6.875" style="29"/>
    <col min="5889" max="5889" width="21.5" style="29" customWidth="1"/>
    <col min="5890" max="5890" width="43.875" style="29" customWidth="1"/>
    <col min="5891" max="5891" width="10.625" style="29" customWidth="1"/>
    <col min="5892" max="6144" width="6.875" style="29"/>
    <col min="6145" max="6145" width="21.5" style="29" customWidth="1"/>
    <col min="6146" max="6146" width="43.875" style="29" customWidth="1"/>
    <col min="6147" max="6147" width="10.625" style="29" customWidth="1"/>
    <col min="6148" max="6400" width="6.875" style="29"/>
    <col min="6401" max="6401" width="21.5" style="29" customWidth="1"/>
    <col min="6402" max="6402" width="43.875" style="29" customWidth="1"/>
    <col min="6403" max="6403" width="10.625" style="29" customWidth="1"/>
    <col min="6404" max="6656" width="6.875" style="29"/>
    <col min="6657" max="6657" width="21.5" style="29" customWidth="1"/>
    <col min="6658" max="6658" width="43.875" style="29" customWidth="1"/>
    <col min="6659" max="6659" width="10.625" style="29" customWidth="1"/>
    <col min="6660" max="6912" width="6.875" style="29"/>
    <col min="6913" max="6913" width="21.5" style="29" customWidth="1"/>
    <col min="6914" max="6914" width="43.875" style="29" customWidth="1"/>
    <col min="6915" max="6915" width="10.625" style="29" customWidth="1"/>
    <col min="6916" max="7168" width="6.875" style="29"/>
    <col min="7169" max="7169" width="21.5" style="29" customWidth="1"/>
    <col min="7170" max="7170" width="43.875" style="29" customWidth="1"/>
    <col min="7171" max="7171" width="10.625" style="29" customWidth="1"/>
    <col min="7172" max="7424" width="6.875" style="29"/>
    <col min="7425" max="7425" width="21.5" style="29" customWidth="1"/>
    <col min="7426" max="7426" width="43.875" style="29" customWidth="1"/>
    <col min="7427" max="7427" width="10.625" style="29" customWidth="1"/>
    <col min="7428" max="7680" width="6.875" style="29"/>
    <col min="7681" max="7681" width="21.5" style="29" customWidth="1"/>
    <col min="7682" max="7682" width="43.875" style="29" customWidth="1"/>
    <col min="7683" max="7683" width="10.625" style="29" customWidth="1"/>
    <col min="7684" max="7936" width="6.875" style="29"/>
    <col min="7937" max="7937" width="21.5" style="29" customWidth="1"/>
    <col min="7938" max="7938" width="43.875" style="29" customWidth="1"/>
    <col min="7939" max="7939" width="10.625" style="29" customWidth="1"/>
    <col min="7940" max="8192" width="6.875" style="29"/>
    <col min="8193" max="8193" width="21.5" style="29" customWidth="1"/>
    <col min="8194" max="8194" width="43.875" style="29" customWidth="1"/>
    <col min="8195" max="8195" width="10.625" style="29" customWidth="1"/>
    <col min="8196" max="8448" width="6.875" style="29"/>
    <col min="8449" max="8449" width="21.5" style="29" customWidth="1"/>
    <col min="8450" max="8450" width="43.875" style="29" customWidth="1"/>
    <col min="8451" max="8451" width="10.625" style="29" customWidth="1"/>
    <col min="8452" max="8704" width="6.875" style="29"/>
    <col min="8705" max="8705" width="21.5" style="29" customWidth="1"/>
    <col min="8706" max="8706" width="43.875" style="29" customWidth="1"/>
    <col min="8707" max="8707" width="10.625" style="29" customWidth="1"/>
    <col min="8708" max="8960" width="6.875" style="29"/>
    <col min="8961" max="8961" width="21.5" style="29" customWidth="1"/>
    <col min="8962" max="8962" width="43.875" style="29" customWidth="1"/>
    <col min="8963" max="8963" width="10.625" style="29" customWidth="1"/>
    <col min="8964" max="9216" width="6.875" style="29"/>
    <col min="9217" max="9217" width="21.5" style="29" customWidth="1"/>
    <col min="9218" max="9218" width="43.875" style="29" customWidth="1"/>
    <col min="9219" max="9219" width="10.625" style="29" customWidth="1"/>
    <col min="9220" max="9472" width="6.875" style="29"/>
    <col min="9473" max="9473" width="21.5" style="29" customWidth="1"/>
    <col min="9474" max="9474" width="43.875" style="29" customWidth="1"/>
    <col min="9475" max="9475" width="10.625" style="29" customWidth="1"/>
    <col min="9476" max="9728" width="6.875" style="29"/>
    <col min="9729" max="9729" width="21.5" style="29" customWidth="1"/>
    <col min="9730" max="9730" width="43.875" style="29" customWidth="1"/>
    <col min="9731" max="9731" width="10.625" style="29" customWidth="1"/>
    <col min="9732" max="9984" width="6.875" style="29"/>
    <col min="9985" max="9985" width="21.5" style="29" customWidth="1"/>
    <col min="9986" max="9986" width="43.875" style="29" customWidth="1"/>
    <col min="9987" max="9987" width="10.625" style="29" customWidth="1"/>
    <col min="9988" max="10240" width="6.875" style="29"/>
    <col min="10241" max="10241" width="21.5" style="29" customWidth="1"/>
    <col min="10242" max="10242" width="43.875" style="29" customWidth="1"/>
    <col min="10243" max="10243" width="10.625" style="29" customWidth="1"/>
    <col min="10244" max="10496" width="6.875" style="29"/>
    <col min="10497" max="10497" width="21.5" style="29" customWidth="1"/>
    <col min="10498" max="10498" width="43.875" style="29" customWidth="1"/>
    <col min="10499" max="10499" width="10.625" style="29" customWidth="1"/>
    <col min="10500" max="10752" width="6.875" style="29"/>
    <col min="10753" max="10753" width="21.5" style="29" customWidth="1"/>
    <col min="10754" max="10754" width="43.875" style="29" customWidth="1"/>
    <col min="10755" max="10755" width="10.625" style="29" customWidth="1"/>
    <col min="10756" max="11008" width="6.875" style="29"/>
    <col min="11009" max="11009" width="21.5" style="29" customWidth="1"/>
    <col min="11010" max="11010" width="43.875" style="29" customWidth="1"/>
    <col min="11011" max="11011" width="10.625" style="29" customWidth="1"/>
    <col min="11012" max="11264" width="6.875" style="29"/>
    <col min="11265" max="11265" width="21.5" style="29" customWidth="1"/>
    <col min="11266" max="11266" width="43.875" style="29" customWidth="1"/>
    <col min="11267" max="11267" width="10.625" style="29" customWidth="1"/>
    <col min="11268" max="11520" width="6.875" style="29"/>
    <col min="11521" max="11521" width="21.5" style="29" customWidth="1"/>
    <col min="11522" max="11522" width="43.875" style="29" customWidth="1"/>
    <col min="11523" max="11523" width="10.625" style="29" customWidth="1"/>
    <col min="11524" max="11776" width="6.875" style="29"/>
    <col min="11777" max="11777" width="21.5" style="29" customWidth="1"/>
    <col min="11778" max="11778" width="43.875" style="29" customWidth="1"/>
    <col min="11779" max="11779" width="10.625" style="29" customWidth="1"/>
    <col min="11780" max="12032" width="6.875" style="29"/>
    <col min="12033" max="12033" width="21.5" style="29" customWidth="1"/>
    <col min="12034" max="12034" width="43.875" style="29" customWidth="1"/>
    <col min="12035" max="12035" width="10.625" style="29" customWidth="1"/>
    <col min="12036" max="12288" width="6.875" style="29"/>
    <col min="12289" max="12289" width="21.5" style="29" customWidth="1"/>
    <col min="12290" max="12290" width="43.875" style="29" customWidth="1"/>
    <col min="12291" max="12291" width="10.625" style="29" customWidth="1"/>
    <col min="12292" max="12544" width="6.875" style="29"/>
    <col min="12545" max="12545" width="21.5" style="29" customWidth="1"/>
    <col min="12546" max="12546" width="43.875" style="29" customWidth="1"/>
    <col min="12547" max="12547" width="10.625" style="29" customWidth="1"/>
    <col min="12548" max="12800" width="6.875" style="29"/>
    <col min="12801" max="12801" width="21.5" style="29" customWidth="1"/>
    <col min="12802" max="12802" width="43.875" style="29" customWidth="1"/>
    <col min="12803" max="12803" width="10.625" style="29" customWidth="1"/>
    <col min="12804" max="13056" width="6.875" style="29"/>
    <col min="13057" max="13057" width="21.5" style="29" customWidth="1"/>
    <col min="13058" max="13058" width="43.875" style="29" customWidth="1"/>
    <col min="13059" max="13059" width="10.625" style="29" customWidth="1"/>
    <col min="13060" max="13312" width="6.875" style="29"/>
    <col min="13313" max="13313" width="21.5" style="29" customWidth="1"/>
    <col min="13314" max="13314" width="43.875" style="29" customWidth="1"/>
    <col min="13315" max="13315" width="10.625" style="29" customWidth="1"/>
    <col min="13316" max="13568" width="6.875" style="29"/>
    <col min="13569" max="13569" width="21.5" style="29" customWidth="1"/>
    <col min="13570" max="13570" width="43.875" style="29" customWidth="1"/>
    <col min="13571" max="13571" width="10.625" style="29" customWidth="1"/>
    <col min="13572" max="13824" width="6.875" style="29"/>
    <col min="13825" max="13825" width="21.5" style="29" customWidth="1"/>
    <col min="13826" max="13826" width="43.875" style="29" customWidth="1"/>
    <col min="13827" max="13827" width="10.625" style="29" customWidth="1"/>
    <col min="13828" max="14080" width="6.875" style="29"/>
    <col min="14081" max="14081" width="21.5" style="29" customWidth="1"/>
    <col min="14082" max="14082" width="43.875" style="29" customWidth="1"/>
    <col min="14083" max="14083" width="10.625" style="29" customWidth="1"/>
    <col min="14084" max="14336" width="6.875" style="29"/>
    <col min="14337" max="14337" width="21.5" style="29" customWidth="1"/>
    <col min="14338" max="14338" width="43.875" style="29" customWidth="1"/>
    <col min="14339" max="14339" width="10.625" style="29" customWidth="1"/>
    <col min="14340" max="14592" width="6.875" style="29"/>
    <col min="14593" max="14593" width="21.5" style="29" customWidth="1"/>
    <col min="14594" max="14594" width="43.875" style="29" customWidth="1"/>
    <col min="14595" max="14595" width="10.625" style="29" customWidth="1"/>
    <col min="14596" max="14848" width="6.875" style="29"/>
    <col min="14849" max="14849" width="21.5" style="29" customWidth="1"/>
    <col min="14850" max="14850" width="43.875" style="29" customWidth="1"/>
    <col min="14851" max="14851" width="10.625" style="29" customWidth="1"/>
    <col min="14852" max="15104" width="6.875" style="29"/>
    <col min="15105" max="15105" width="21.5" style="29" customWidth="1"/>
    <col min="15106" max="15106" width="43.875" style="29" customWidth="1"/>
    <col min="15107" max="15107" width="10.625" style="29" customWidth="1"/>
    <col min="15108" max="15360" width="6.875" style="29"/>
    <col min="15361" max="15361" width="21.5" style="29" customWidth="1"/>
    <col min="15362" max="15362" width="43.875" style="29" customWidth="1"/>
    <col min="15363" max="15363" width="10.625" style="29" customWidth="1"/>
    <col min="15364" max="15616" width="6.875" style="29"/>
    <col min="15617" max="15617" width="21.5" style="29" customWidth="1"/>
    <col min="15618" max="15618" width="43.875" style="29" customWidth="1"/>
    <col min="15619" max="15619" width="10.625" style="29" customWidth="1"/>
    <col min="15620" max="15872" width="6.875" style="29"/>
    <col min="15873" max="15873" width="21.5" style="29" customWidth="1"/>
    <col min="15874" max="15874" width="43.875" style="29" customWidth="1"/>
    <col min="15875" max="15875" width="10.625" style="29" customWidth="1"/>
    <col min="15876" max="16128" width="6.875" style="29"/>
    <col min="16129" max="16129" width="21.5" style="29" customWidth="1"/>
    <col min="16130" max="16130" width="43.875" style="29" customWidth="1"/>
    <col min="16131" max="16131" width="10.625" style="29" customWidth="1"/>
    <col min="16132" max="16384" width="6.875" style="29"/>
  </cols>
  <sheetData>
    <row r="1" spans="1:3" ht="69" customHeight="1" x14ac:dyDescent="0.2">
      <c r="A1" s="42" t="s">
        <v>3274</v>
      </c>
      <c r="B1" s="42"/>
      <c r="C1" s="42"/>
    </row>
    <row r="2" spans="1:3" ht="56.85" customHeight="1" x14ac:dyDescent="0.2"/>
    <row r="3" spans="1:3" ht="52.5" customHeight="1" x14ac:dyDescent="0.2">
      <c r="A3" s="43" t="s">
        <v>7828</v>
      </c>
      <c r="B3" s="43"/>
      <c r="C3" s="43"/>
    </row>
    <row r="4" spans="1:3" ht="56.85" customHeight="1" thickBot="1" x14ac:dyDescent="0.25"/>
    <row r="5" spans="1:3" ht="26.25" thickBot="1" x14ac:dyDescent="0.25">
      <c r="A5" s="30" t="s">
        <v>1959</v>
      </c>
      <c r="B5" s="23"/>
    </row>
    <row r="6" spans="1:3" ht="28.35" customHeight="1" x14ac:dyDescent="0.2"/>
    <row r="7" spans="1:3" x14ac:dyDescent="0.2">
      <c r="A7" s="29" t="s">
        <v>0</v>
      </c>
      <c r="B7" s="31" t="e">
        <f>VLOOKUP(B5,'registar'!A:E,2,FALSE)</f>
        <v>#N/A</v>
      </c>
    </row>
    <row r="8" spans="1:3" x14ac:dyDescent="0.2">
      <c r="A8" s="29" t="s">
        <v>1</v>
      </c>
      <c r="B8" s="31" t="e">
        <f>VLOOKUP(B5,'registar'!A:E,3,FALSE)</f>
        <v>#N/A</v>
      </c>
    </row>
    <row r="9" spans="1:3" x14ac:dyDescent="0.2">
      <c r="A9" s="29" t="s">
        <v>2</v>
      </c>
      <c r="B9" s="31" t="e">
        <f>VLOOKUP(B5,'registar'!A:E,4,FALSE)</f>
        <v>#N/A</v>
      </c>
    </row>
    <row r="10" spans="1:3" x14ac:dyDescent="0.2">
      <c r="A10" s="29" t="s">
        <v>3</v>
      </c>
      <c r="B10" s="32" t="e">
        <f>VLOOKUP(B5,'registar'!A:E,5,FALSE)</f>
        <v>#N/A</v>
      </c>
    </row>
    <row r="11" spans="1:3" ht="28.35" customHeight="1" x14ac:dyDescent="0.2">
      <c r="B11" s="33"/>
    </row>
    <row r="12" spans="1:3" x14ac:dyDescent="0.2">
      <c r="A12" s="29" t="s">
        <v>4</v>
      </c>
      <c r="B12" s="18"/>
    </row>
    <row r="13" spans="1:3" x14ac:dyDescent="0.2">
      <c r="A13" s="29" t="s">
        <v>5</v>
      </c>
      <c r="B13" s="19"/>
    </row>
    <row r="14" spans="1:3" x14ac:dyDescent="0.2">
      <c r="A14" s="29" t="s">
        <v>6</v>
      </c>
      <c r="B14" s="19"/>
    </row>
    <row r="15" spans="1:3" x14ac:dyDescent="0.2">
      <c r="A15" s="29" t="s">
        <v>7</v>
      </c>
      <c r="B15" s="19"/>
    </row>
    <row r="16" spans="1:3" ht="28.35" customHeight="1" x14ac:dyDescent="0.2"/>
    <row r="17" spans="1:3" ht="27.75" customHeight="1" x14ac:dyDescent="0.2">
      <c r="A17" s="44" t="s">
        <v>7826</v>
      </c>
      <c r="B17" s="44"/>
      <c r="C17" s="44"/>
    </row>
    <row r="18" spans="1:3" ht="28.35" customHeight="1" x14ac:dyDescent="0.2"/>
    <row r="19" spans="1:3" ht="30" customHeight="1" x14ac:dyDescent="0.2">
      <c r="A19" s="45" t="s">
        <v>7829</v>
      </c>
      <c r="B19" s="45"/>
      <c r="C19" s="45"/>
    </row>
    <row r="20" spans="1:3" ht="30" customHeight="1" x14ac:dyDescent="0.2">
      <c r="A20" s="46"/>
      <c r="B20" s="46"/>
      <c r="C20" s="46"/>
    </row>
    <row r="21" spans="1:3" ht="30" customHeight="1" x14ac:dyDescent="0.2">
      <c r="A21" s="45" t="s">
        <v>7830</v>
      </c>
      <c r="B21" s="45"/>
      <c r="C21" s="45"/>
    </row>
    <row r="22" spans="1:3" ht="30" customHeight="1" x14ac:dyDescent="0.2">
      <c r="A22" s="46"/>
      <c r="B22" s="46"/>
      <c r="C22" s="46"/>
    </row>
    <row r="23" spans="1:3" ht="30" customHeight="1" x14ac:dyDescent="0.2">
      <c r="A23" s="45" t="s">
        <v>3278</v>
      </c>
      <c r="B23" s="45"/>
      <c r="C23" s="45"/>
    </row>
    <row r="24" spans="1:3" ht="30" customHeight="1" x14ac:dyDescent="0.2">
      <c r="A24" s="47"/>
      <c r="B24" s="47"/>
      <c r="C24" s="47"/>
    </row>
    <row r="25" spans="1:3" x14ac:dyDescent="0.2">
      <c r="A25" s="34"/>
      <c r="B25" s="34"/>
      <c r="C25" s="34"/>
    </row>
    <row r="26" spans="1:3" ht="39.75" customHeight="1" x14ac:dyDescent="0.2">
      <c r="A26" s="44" t="s">
        <v>7816</v>
      </c>
      <c r="B26" s="44"/>
      <c r="C26" s="44"/>
    </row>
    <row r="27" spans="1:3" ht="12.6" customHeight="1" x14ac:dyDescent="0.2"/>
    <row r="28" spans="1:3" ht="30" customHeight="1" x14ac:dyDescent="0.2">
      <c r="A28" s="45" t="s">
        <v>7831</v>
      </c>
      <c r="B28" s="45"/>
      <c r="C28" s="45"/>
    </row>
    <row r="29" spans="1:3" ht="30" customHeight="1" x14ac:dyDescent="0.2">
      <c r="A29" s="46"/>
      <c r="B29" s="46"/>
      <c r="C29" s="46"/>
    </row>
    <row r="30" spans="1:3" ht="30" customHeight="1" x14ac:dyDescent="0.2">
      <c r="A30" s="45" t="s">
        <v>3279</v>
      </c>
      <c r="B30" s="45"/>
      <c r="C30" s="45"/>
    </row>
    <row r="31" spans="1:3" ht="90" customHeight="1" x14ac:dyDescent="0.2">
      <c r="A31" s="47"/>
      <c r="B31" s="47"/>
      <c r="C31" s="47"/>
    </row>
    <row r="32" spans="1:3" x14ac:dyDescent="0.2">
      <c r="A32" s="41"/>
      <c r="B32" s="41"/>
      <c r="C32" s="41"/>
    </row>
    <row r="33" spans="1:3" ht="30" customHeight="1" x14ac:dyDescent="0.2">
      <c r="A33" s="48" t="s">
        <v>7832</v>
      </c>
      <c r="B33" s="49"/>
      <c r="C33" s="50"/>
    </row>
    <row r="34" spans="1:3" ht="30" customHeight="1" x14ac:dyDescent="0.2">
      <c r="A34" s="46"/>
      <c r="B34" s="46"/>
      <c r="C34" s="46"/>
    </row>
    <row r="35" spans="1:3" x14ac:dyDescent="0.2">
      <c r="A35" s="41"/>
      <c r="B35" s="41"/>
      <c r="C35" s="41"/>
    </row>
    <row r="36" spans="1:3" ht="30" customHeight="1" x14ac:dyDescent="0.2">
      <c r="A36" s="48" t="s">
        <v>7833</v>
      </c>
      <c r="B36" s="49"/>
      <c r="C36" s="50"/>
    </row>
    <row r="37" spans="1:3" ht="30" customHeight="1" x14ac:dyDescent="0.2">
      <c r="A37" s="46"/>
      <c r="B37" s="46"/>
      <c r="C37" s="46"/>
    </row>
    <row r="38" spans="1:3" ht="30" customHeight="1" x14ac:dyDescent="0.2">
      <c r="A38" s="45" t="s">
        <v>7818</v>
      </c>
      <c r="B38" s="45"/>
      <c r="C38" s="45"/>
    </row>
    <row r="39" spans="1:3" ht="90" customHeight="1" x14ac:dyDescent="0.2">
      <c r="A39" s="47"/>
      <c r="B39" s="47"/>
      <c r="C39" s="47"/>
    </row>
    <row r="40" spans="1:3" x14ac:dyDescent="0.2">
      <c r="A40" s="41"/>
      <c r="B40" s="41"/>
      <c r="C40" s="41"/>
    </row>
    <row r="41" spans="1:3" ht="30" customHeight="1" x14ac:dyDescent="0.2">
      <c r="A41" s="48" t="s">
        <v>7834</v>
      </c>
      <c r="B41" s="49"/>
      <c r="C41" s="50"/>
    </row>
    <row r="42" spans="1:3" ht="30" customHeight="1" x14ac:dyDescent="0.2">
      <c r="A42" s="46"/>
      <c r="B42" s="46"/>
      <c r="C42" s="46"/>
    </row>
    <row r="43" spans="1:3" ht="30" customHeight="1" x14ac:dyDescent="0.2">
      <c r="A43" s="48" t="s">
        <v>7825</v>
      </c>
      <c r="B43" s="49"/>
      <c r="C43" s="50"/>
    </row>
    <row r="44" spans="1:3" ht="90" customHeight="1" x14ac:dyDescent="0.2">
      <c r="A44" s="51"/>
      <c r="B44" s="47"/>
      <c r="C44" s="47"/>
    </row>
    <row r="45" spans="1:3" ht="12.6" customHeight="1" x14ac:dyDescent="0.2">
      <c r="A45" s="39" t="s">
        <v>7827</v>
      </c>
    </row>
    <row r="46" spans="1:3" ht="12.6" customHeight="1" x14ac:dyDescent="0.2"/>
    <row r="47" spans="1:3" ht="12.6" customHeight="1" x14ac:dyDescent="0.2"/>
    <row r="48" spans="1:3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</sheetData>
  <sheetProtection algorithmName="SHA-512" hashValue="esbzltqCRCMFZbEmSDb8MJSBYe0kjhB5PLDSYftsLOieNUYZEQ/SINNQ3S2BUbkUWc9h+cT5PG+RgNvGuV8VSg==" saltValue="sdVX60cR6J89vaOyqCnXig==" spinCount="100000" sheet="1" objects="1" scenarios="1"/>
  <mergeCells count="24">
    <mergeCell ref="A41:C41"/>
    <mergeCell ref="A42:C42"/>
    <mergeCell ref="A43:C43"/>
    <mergeCell ref="A44:C44"/>
    <mergeCell ref="A33:C33"/>
    <mergeCell ref="A34:C34"/>
    <mergeCell ref="A36:C36"/>
    <mergeCell ref="A37:C37"/>
    <mergeCell ref="A38:C38"/>
    <mergeCell ref="A39:C39"/>
    <mergeCell ref="A28:C28"/>
    <mergeCell ref="A29:C29"/>
    <mergeCell ref="A30:C30"/>
    <mergeCell ref="A31:C31"/>
    <mergeCell ref="A21:C21"/>
    <mergeCell ref="A22:C22"/>
    <mergeCell ref="A23:C23"/>
    <mergeCell ref="A24:C24"/>
    <mergeCell ref="A1:C1"/>
    <mergeCell ref="A3:C3"/>
    <mergeCell ref="A26:C26"/>
    <mergeCell ref="A19:C19"/>
    <mergeCell ref="A20:C20"/>
    <mergeCell ref="A17:C17"/>
  </mergeCells>
  <dataValidations count="2">
    <dataValidation allowBlank="1" showInputMessage="1" prompt="Unesite OIB, a polja označena zelenom bojom će se sama popuniti." sqref="B5" xr:uid="{00000000-0002-0000-0000-000000000000}"/>
    <dataValidation allowBlank="1" showInputMessage="1" prompt="Polja označena zelenom bojom će se sama popuniti kad unesete ispravan OIB." sqref="B7:B10" xr:uid="{00000000-0002-0000-0000-000001000000}"/>
  </dataValidations>
  <pageMargins left="0.25" right="0.25" top="0.75" bottom="0.75" header="0.3" footer="0.3"/>
  <pageSetup paperSize="9" scale="9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Upišite &quot;DA&quot; ili &quot;NE&quot;." prompt="Upišite &quot;DA&quot; ili &quot;NE&quot;." xr:uid="{00000000-0002-0000-0000-000002000000}">
          <x14:formula1>
            <xm:f>validacija!$B$2:$B$3</xm:f>
          </x14:formula1>
          <xm:sqref>A20:C20 A29:C29 A22:C22 A34:C34 A42:C42 A37:C37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D8"/>
  <sheetViews>
    <sheetView zoomScale="130" zoomScaleNormal="130" workbookViewId="0">
      <selection activeCell="B8" sqref="B8"/>
    </sheetView>
  </sheetViews>
  <sheetFormatPr defaultColWidth="3.75" defaultRowHeight="12.75" x14ac:dyDescent="0.2"/>
  <cols>
    <col min="1" max="3" width="30.625" style="40" customWidth="1"/>
    <col min="4" max="4" width="32.5" style="40" customWidth="1"/>
    <col min="5" max="224" width="3.75" style="1"/>
    <col min="225" max="225" width="30.625" style="1" customWidth="1"/>
    <col min="226" max="226" width="24.625" style="1" customWidth="1"/>
    <col min="227" max="227" width="22.875" style="1" customWidth="1"/>
    <col min="228" max="228" width="14.5" style="1" customWidth="1"/>
    <col min="229" max="229" width="11.75" style="1" customWidth="1"/>
    <col min="230" max="230" width="11.625" style="1" bestFit="1" customWidth="1"/>
    <col min="231" max="231" width="16.5" style="1" customWidth="1"/>
    <col min="232" max="480" width="3.75" style="1"/>
    <col min="481" max="481" width="30.625" style="1" customWidth="1"/>
    <col min="482" max="482" width="24.625" style="1" customWidth="1"/>
    <col min="483" max="483" width="22.875" style="1" customWidth="1"/>
    <col min="484" max="484" width="14.5" style="1" customWidth="1"/>
    <col min="485" max="485" width="11.75" style="1" customWidth="1"/>
    <col min="486" max="486" width="11.625" style="1" bestFit="1" customWidth="1"/>
    <col min="487" max="487" width="16.5" style="1" customWidth="1"/>
    <col min="488" max="736" width="3.75" style="1"/>
    <col min="737" max="737" width="30.625" style="1" customWidth="1"/>
    <col min="738" max="738" width="24.625" style="1" customWidth="1"/>
    <col min="739" max="739" width="22.875" style="1" customWidth="1"/>
    <col min="740" max="740" width="14.5" style="1" customWidth="1"/>
    <col min="741" max="741" width="11.75" style="1" customWidth="1"/>
    <col min="742" max="742" width="11.625" style="1" bestFit="1" customWidth="1"/>
    <col min="743" max="743" width="16.5" style="1" customWidth="1"/>
    <col min="744" max="992" width="3.75" style="1"/>
    <col min="993" max="993" width="30.625" style="1" customWidth="1"/>
    <col min="994" max="994" width="24.625" style="1" customWidth="1"/>
    <col min="995" max="995" width="22.875" style="1" customWidth="1"/>
    <col min="996" max="996" width="14.5" style="1" customWidth="1"/>
    <col min="997" max="997" width="11.75" style="1" customWidth="1"/>
    <col min="998" max="998" width="11.625" style="1" bestFit="1" customWidth="1"/>
    <col min="999" max="999" width="16.5" style="1" customWidth="1"/>
    <col min="1000" max="1248" width="3.75" style="1"/>
    <col min="1249" max="1249" width="30.625" style="1" customWidth="1"/>
    <col min="1250" max="1250" width="24.625" style="1" customWidth="1"/>
    <col min="1251" max="1251" width="22.875" style="1" customWidth="1"/>
    <col min="1252" max="1252" width="14.5" style="1" customWidth="1"/>
    <col min="1253" max="1253" width="11.75" style="1" customWidth="1"/>
    <col min="1254" max="1254" width="11.625" style="1" bestFit="1" customWidth="1"/>
    <col min="1255" max="1255" width="16.5" style="1" customWidth="1"/>
    <col min="1256" max="1504" width="3.75" style="1"/>
    <col min="1505" max="1505" width="30.625" style="1" customWidth="1"/>
    <col min="1506" max="1506" width="24.625" style="1" customWidth="1"/>
    <col min="1507" max="1507" width="22.875" style="1" customWidth="1"/>
    <col min="1508" max="1508" width="14.5" style="1" customWidth="1"/>
    <col min="1509" max="1509" width="11.75" style="1" customWidth="1"/>
    <col min="1510" max="1510" width="11.625" style="1" bestFit="1" customWidth="1"/>
    <col min="1511" max="1511" width="16.5" style="1" customWidth="1"/>
    <col min="1512" max="1760" width="3.75" style="1"/>
    <col min="1761" max="1761" width="30.625" style="1" customWidth="1"/>
    <col min="1762" max="1762" width="24.625" style="1" customWidth="1"/>
    <col min="1763" max="1763" width="22.875" style="1" customWidth="1"/>
    <col min="1764" max="1764" width="14.5" style="1" customWidth="1"/>
    <col min="1765" max="1765" width="11.75" style="1" customWidth="1"/>
    <col min="1766" max="1766" width="11.625" style="1" bestFit="1" customWidth="1"/>
    <col min="1767" max="1767" width="16.5" style="1" customWidth="1"/>
    <col min="1768" max="2016" width="3.75" style="1"/>
    <col min="2017" max="2017" width="30.625" style="1" customWidth="1"/>
    <col min="2018" max="2018" width="24.625" style="1" customWidth="1"/>
    <col min="2019" max="2019" width="22.875" style="1" customWidth="1"/>
    <col min="2020" max="2020" width="14.5" style="1" customWidth="1"/>
    <col min="2021" max="2021" width="11.75" style="1" customWidth="1"/>
    <col min="2022" max="2022" width="11.625" style="1" bestFit="1" customWidth="1"/>
    <col min="2023" max="2023" width="16.5" style="1" customWidth="1"/>
    <col min="2024" max="2272" width="3.75" style="1"/>
    <col min="2273" max="2273" width="30.625" style="1" customWidth="1"/>
    <col min="2274" max="2274" width="24.625" style="1" customWidth="1"/>
    <col min="2275" max="2275" width="22.875" style="1" customWidth="1"/>
    <col min="2276" max="2276" width="14.5" style="1" customWidth="1"/>
    <col min="2277" max="2277" width="11.75" style="1" customWidth="1"/>
    <col min="2278" max="2278" width="11.625" style="1" bestFit="1" customWidth="1"/>
    <col min="2279" max="2279" width="16.5" style="1" customWidth="1"/>
    <col min="2280" max="2528" width="3.75" style="1"/>
    <col min="2529" max="2529" width="30.625" style="1" customWidth="1"/>
    <col min="2530" max="2530" width="24.625" style="1" customWidth="1"/>
    <col min="2531" max="2531" width="22.875" style="1" customWidth="1"/>
    <col min="2532" max="2532" width="14.5" style="1" customWidth="1"/>
    <col min="2533" max="2533" width="11.75" style="1" customWidth="1"/>
    <col min="2534" max="2534" width="11.625" style="1" bestFit="1" customWidth="1"/>
    <col min="2535" max="2535" width="16.5" style="1" customWidth="1"/>
    <col min="2536" max="2784" width="3.75" style="1"/>
    <col min="2785" max="2785" width="30.625" style="1" customWidth="1"/>
    <col min="2786" max="2786" width="24.625" style="1" customWidth="1"/>
    <col min="2787" max="2787" width="22.875" style="1" customWidth="1"/>
    <col min="2788" max="2788" width="14.5" style="1" customWidth="1"/>
    <col min="2789" max="2789" width="11.75" style="1" customWidth="1"/>
    <col min="2790" max="2790" width="11.625" style="1" bestFit="1" customWidth="1"/>
    <col min="2791" max="2791" width="16.5" style="1" customWidth="1"/>
    <col min="2792" max="3040" width="3.75" style="1"/>
    <col min="3041" max="3041" width="30.625" style="1" customWidth="1"/>
    <col min="3042" max="3042" width="24.625" style="1" customWidth="1"/>
    <col min="3043" max="3043" width="22.875" style="1" customWidth="1"/>
    <col min="3044" max="3044" width="14.5" style="1" customWidth="1"/>
    <col min="3045" max="3045" width="11.75" style="1" customWidth="1"/>
    <col min="3046" max="3046" width="11.625" style="1" bestFit="1" customWidth="1"/>
    <col min="3047" max="3047" width="16.5" style="1" customWidth="1"/>
    <col min="3048" max="3296" width="3.75" style="1"/>
    <col min="3297" max="3297" width="30.625" style="1" customWidth="1"/>
    <col min="3298" max="3298" width="24.625" style="1" customWidth="1"/>
    <col min="3299" max="3299" width="22.875" style="1" customWidth="1"/>
    <col min="3300" max="3300" width="14.5" style="1" customWidth="1"/>
    <col min="3301" max="3301" width="11.75" style="1" customWidth="1"/>
    <col min="3302" max="3302" width="11.625" style="1" bestFit="1" customWidth="1"/>
    <col min="3303" max="3303" width="16.5" style="1" customWidth="1"/>
    <col min="3304" max="3552" width="3.75" style="1"/>
    <col min="3553" max="3553" width="30.625" style="1" customWidth="1"/>
    <col min="3554" max="3554" width="24.625" style="1" customWidth="1"/>
    <col min="3555" max="3555" width="22.875" style="1" customWidth="1"/>
    <col min="3556" max="3556" width="14.5" style="1" customWidth="1"/>
    <col min="3557" max="3557" width="11.75" style="1" customWidth="1"/>
    <col min="3558" max="3558" width="11.625" style="1" bestFit="1" customWidth="1"/>
    <col min="3559" max="3559" width="16.5" style="1" customWidth="1"/>
    <col min="3560" max="3808" width="3.75" style="1"/>
    <col min="3809" max="3809" width="30.625" style="1" customWidth="1"/>
    <col min="3810" max="3810" width="24.625" style="1" customWidth="1"/>
    <col min="3811" max="3811" width="22.875" style="1" customWidth="1"/>
    <col min="3812" max="3812" width="14.5" style="1" customWidth="1"/>
    <col min="3813" max="3813" width="11.75" style="1" customWidth="1"/>
    <col min="3814" max="3814" width="11.625" style="1" bestFit="1" customWidth="1"/>
    <col min="3815" max="3815" width="16.5" style="1" customWidth="1"/>
    <col min="3816" max="4064" width="3.75" style="1"/>
    <col min="4065" max="4065" width="30.625" style="1" customWidth="1"/>
    <col min="4066" max="4066" width="24.625" style="1" customWidth="1"/>
    <col min="4067" max="4067" width="22.875" style="1" customWidth="1"/>
    <col min="4068" max="4068" width="14.5" style="1" customWidth="1"/>
    <col min="4069" max="4069" width="11.75" style="1" customWidth="1"/>
    <col min="4070" max="4070" width="11.625" style="1" bestFit="1" customWidth="1"/>
    <col min="4071" max="4071" width="16.5" style="1" customWidth="1"/>
    <col min="4072" max="4320" width="3.75" style="1"/>
    <col min="4321" max="4321" width="30.625" style="1" customWidth="1"/>
    <col min="4322" max="4322" width="24.625" style="1" customWidth="1"/>
    <col min="4323" max="4323" width="22.875" style="1" customWidth="1"/>
    <col min="4324" max="4324" width="14.5" style="1" customWidth="1"/>
    <col min="4325" max="4325" width="11.75" style="1" customWidth="1"/>
    <col min="4326" max="4326" width="11.625" style="1" bestFit="1" customWidth="1"/>
    <col min="4327" max="4327" width="16.5" style="1" customWidth="1"/>
    <col min="4328" max="4576" width="3.75" style="1"/>
    <col min="4577" max="4577" width="30.625" style="1" customWidth="1"/>
    <col min="4578" max="4578" width="24.625" style="1" customWidth="1"/>
    <col min="4579" max="4579" width="22.875" style="1" customWidth="1"/>
    <col min="4580" max="4580" width="14.5" style="1" customWidth="1"/>
    <col min="4581" max="4581" width="11.75" style="1" customWidth="1"/>
    <col min="4582" max="4582" width="11.625" style="1" bestFit="1" customWidth="1"/>
    <col min="4583" max="4583" width="16.5" style="1" customWidth="1"/>
    <col min="4584" max="4832" width="3.75" style="1"/>
    <col min="4833" max="4833" width="30.625" style="1" customWidth="1"/>
    <col min="4834" max="4834" width="24.625" style="1" customWidth="1"/>
    <col min="4835" max="4835" width="22.875" style="1" customWidth="1"/>
    <col min="4836" max="4836" width="14.5" style="1" customWidth="1"/>
    <col min="4837" max="4837" width="11.75" style="1" customWidth="1"/>
    <col min="4838" max="4838" width="11.625" style="1" bestFit="1" customWidth="1"/>
    <col min="4839" max="4839" width="16.5" style="1" customWidth="1"/>
    <col min="4840" max="5088" width="3.75" style="1"/>
    <col min="5089" max="5089" width="30.625" style="1" customWidth="1"/>
    <col min="5090" max="5090" width="24.625" style="1" customWidth="1"/>
    <col min="5091" max="5091" width="22.875" style="1" customWidth="1"/>
    <col min="5092" max="5092" width="14.5" style="1" customWidth="1"/>
    <col min="5093" max="5093" width="11.75" style="1" customWidth="1"/>
    <col min="5094" max="5094" width="11.625" style="1" bestFit="1" customWidth="1"/>
    <col min="5095" max="5095" width="16.5" style="1" customWidth="1"/>
    <col min="5096" max="5344" width="3.75" style="1"/>
    <col min="5345" max="5345" width="30.625" style="1" customWidth="1"/>
    <col min="5346" max="5346" width="24.625" style="1" customWidth="1"/>
    <col min="5347" max="5347" width="22.875" style="1" customWidth="1"/>
    <col min="5348" max="5348" width="14.5" style="1" customWidth="1"/>
    <col min="5349" max="5349" width="11.75" style="1" customWidth="1"/>
    <col min="5350" max="5350" width="11.625" style="1" bestFit="1" customWidth="1"/>
    <col min="5351" max="5351" width="16.5" style="1" customWidth="1"/>
    <col min="5352" max="5600" width="3.75" style="1"/>
    <col min="5601" max="5601" width="30.625" style="1" customWidth="1"/>
    <col min="5602" max="5602" width="24.625" style="1" customWidth="1"/>
    <col min="5603" max="5603" width="22.875" style="1" customWidth="1"/>
    <col min="5604" max="5604" width="14.5" style="1" customWidth="1"/>
    <col min="5605" max="5605" width="11.75" style="1" customWidth="1"/>
    <col min="5606" max="5606" width="11.625" style="1" bestFit="1" customWidth="1"/>
    <col min="5607" max="5607" width="16.5" style="1" customWidth="1"/>
    <col min="5608" max="5856" width="3.75" style="1"/>
    <col min="5857" max="5857" width="30.625" style="1" customWidth="1"/>
    <col min="5858" max="5858" width="24.625" style="1" customWidth="1"/>
    <col min="5859" max="5859" width="22.875" style="1" customWidth="1"/>
    <col min="5860" max="5860" width="14.5" style="1" customWidth="1"/>
    <col min="5861" max="5861" width="11.75" style="1" customWidth="1"/>
    <col min="5862" max="5862" width="11.625" style="1" bestFit="1" customWidth="1"/>
    <col min="5863" max="5863" width="16.5" style="1" customWidth="1"/>
    <col min="5864" max="6112" width="3.75" style="1"/>
    <col min="6113" max="6113" width="30.625" style="1" customWidth="1"/>
    <col min="6114" max="6114" width="24.625" style="1" customWidth="1"/>
    <col min="6115" max="6115" width="22.875" style="1" customWidth="1"/>
    <col min="6116" max="6116" width="14.5" style="1" customWidth="1"/>
    <col min="6117" max="6117" width="11.75" style="1" customWidth="1"/>
    <col min="6118" max="6118" width="11.625" style="1" bestFit="1" customWidth="1"/>
    <col min="6119" max="6119" width="16.5" style="1" customWidth="1"/>
    <col min="6120" max="6368" width="3.75" style="1"/>
    <col min="6369" max="6369" width="30.625" style="1" customWidth="1"/>
    <col min="6370" max="6370" width="24.625" style="1" customWidth="1"/>
    <col min="6371" max="6371" width="22.875" style="1" customWidth="1"/>
    <col min="6372" max="6372" width="14.5" style="1" customWidth="1"/>
    <col min="6373" max="6373" width="11.75" style="1" customWidth="1"/>
    <col min="6374" max="6374" width="11.625" style="1" bestFit="1" customWidth="1"/>
    <col min="6375" max="6375" width="16.5" style="1" customWidth="1"/>
    <col min="6376" max="6624" width="3.75" style="1"/>
    <col min="6625" max="6625" width="30.625" style="1" customWidth="1"/>
    <col min="6626" max="6626" width="24.625" style="1" customWidth="1"/>
    <col min="6627" max="6627" width="22.875" style="1" customWidth="1"/>
    <col min="6628" max="6628" width="14.5" style="1" customWidth="1"/>
    <col min="6629" max="6629" width="11.75" style="1" customWidth="1"/>
    <col min="6630" max="6630" width="11.625" style="1" bestFit="1" customWidth="1"/>
    <col min="6631" max="6631" width="16.5" style="1" customWidth="1"/>
    <col min="6632" max="6880" width="3.75" style="1"/>
    <col min="6881" max="6881" width="30.625" style="1" customWidth="1"/>
    <col min="6882" max="6882" width="24.625" style="1" customWidth="1"/>
    <col min="6883" max="6883" width="22.875" style="1" customWidth="1"/>
    <col min="6884" max="6884" width="14.5" style="1" customWidth="1"/>
    <col min="6885" max="6885" width="11.75" style="1" customWidth="1"/>
    <col min="6886" max="6886" width="11.625" style="1" bestFit="1" customWidth="1"/>
    <col min="6887" max="6887" width="16.5" style="1" customWidth="1"/>
    <col min="6888" max="7136" width="3.75" style="1"/>
    <col min="7137" max="7137" width="30.625" style="1" customWidth="1"/>
    <col min="7138" max="7138" width="24.625" style="1" customWidth="1"/>
    <col min="7139" max="7139" width="22.875" style="1" customWidth="1"/>
    <col min="7140" max="7140" width="14.5" style="1" customWidth="1"/>
    <col min="7141" max="7141" width="11.75" style="1" customWidth="1"/>
    <col min="7142" max="7142" width="11.625" style="1" bestFit="1" customWidth="1"/>
    <col min="7143" max="7143" width="16.5" style="1" customWidth="1"/>
    <col min="7144" max="7392" width="3.75" style="1"/>
    <col min="7393" max="7393" width="30.625" style="1" customWidth="1"/>
    <col min="7394" max="7394" width="24.625" style="1" customWidth="1"/>
    <col min="7395" max="7395" width="22.875" style="1" customWidth="1"/>
    <col min="7396" max="7396" width="14.5" style="1" customWidth="1"/>
    <col min="7397" max="7397" width="11.75" style="1" customWidth="1"/>
    <col min="7398" max="7398" width="11.625" style="1" bestFit="1" customWidth="1"/>
    <col min="7399" max="7399" width="16.5" style="1" customWidth="1"/>
    <col min="7400" max="7648" width="3.75" style="1"/>
    <col min="7649" max="7649" width="30.625" style="1" customWidth="1"/>
    <col min="7650" max="7650" width="24.625" style="1" customWidth="1"/>
    <col min="7651" max="7651" width="22.875" style="1" customWidth="1"/>
    <col min="7652" max="7652" width="14.5" style="1" customWidth="1"/>
    <col min="7653" max="7653" width="11.75" style="1" customWidth="1"/>
    <col min="7654" max="7654" width="11.625" style="1" bestFit="1" customWidth="1"/>
    <col min="7655" max="7655" width="16.5" style="1" customWidth="1"/>
    <col min="7656" max="7904" width="3.75" style="1"/>
    <col min="7905" max="7905" width="30.625" style="1" customWidth="1"/>
    <col min="7906" max="7906" width="24.625" style="1" customWidth="1"/>
    <col min="7907" max="7907" width="22.875" style="1" customWidth="1"/>
    <col min="7908" max="7908" width="14.5" style="1" customWidth="1"/>
    <col min="7909" max="7909" width="11.75" style="1" customWidth="1"/>
    <col min="7910" max="7910" width="11.625" style="1" bestFit="1" customWidth="1"/>
    <col min="7911" max="7911" width="16.5" style="1" customWidth="1"/>
    <col min="7912" max="8160" width="3.75" style="1"/>
    <col min="8161" max="8161" width="30.625" style="1" customWidth="1"/>
    <col min="8162" max="8162" width="24.625" style="1" customWidth="1"/>
    <col min="8163" max="8163" width="22.875" style="1" customWidth="1"/>
    <col min="8164" max="8164" width="14.5" style="1" customWidth="1"/>
    <col min="8165" max="8165" width="11.75" style="1" customWidth="1"/>
    <col min="8166" max="8166" width="11.625" style="1" bestFit="1" customWidth="1"/>
    <col min="8167" max="8167" width="16.5" style="1" customWidth="1"/>
    <col min="8168" max="8416" width="3.75" style="1"/>
    <col min="8417" max="8417" width="30.625" style="1" customWidth="1"/>
    <col min="8418" max="8418" width="24.625" style="1" customWidth="1"/>
    <col min="8419" max="8419" width="22.875" style="1" customWidth="1"/>
    <col min="8420" max="8420" width="14.5" style="1" customWidth="1"/>
    <col min="8421" max="8421" width="11.75" style="1" customWidth="1"/>
    <col min="8422" max="8422" width="11.625" style="1" bestFit="1" customWidth="1"/>
    <col min="8423" max="8423" width="16.5" style="1" customWidth="1"/>
    <col min="8424" max="8672" width="3.75" style="1"/>
    <col min="8673" max="8673" width="30.625" style="1" customWidth="1"/>
    <col min="8674" max="8674" width="24.625" style="1" customWidth="1"/>
    <col min="8675" max="8675" width="22.875" style="1" customWidth="1"/>
    <col min="8676" max="8676" width="14.5" style="1" customWidth="1"/>
    <col min="8677" max="8677" width="11.75" style="1" customWidth="1"/>
    <col min="8678" max="8678" width="11.625" style="1" bestFit="1" customWidth="1"/>
    <col min="8679" max="8679" width="16.5" style="1" customWidth="1"/>
    <col min="8680" max="8928" width="3.75" style="1"/>
    <col min="8929" max="8929" width="30.625" style="1" customWidth="1"/>
    <col min="8930" max="8930" width="24.625" style="1" customWidth="1"/>
    <col min="8931" max="8931" width="22.875" style="1" customWidth="1"/>
    <col min="8932" max="8932" width="14.5" style="1" customWidth="1"/>
    <col min="8933" max="8933" width="11.75" style="1" customWidth="1"/>
    <col min="8934" max="8934" width="11.625" style="1" bestFit="1" customWidth="1"/>
    <col min="8935" max="8935" width="16.5" style="1" customWidth="1"/>
    <col min="8936" max="9184" width="3.75" style="1"/>
    <col min="9185" max="9185" width="30.625" style="1" customWidth="1"/>
    <col min="9186" max="9186" width="24.625" style="1" customWidth="1"/>
    <col min="9187" max="9187" width="22.875" style="1" customWidth="1"/>
    <col min="9188" max="9188" width="14.5" style="1" customWidth="1"/>
    <col min="9189" max="9189" width="11.75" style="1" customWidth="1"/>
    <col min="9190" max="9190" width="11.625" style="1" bestFit="1" customWidth="1"/>
    <col min="9191" max="9191" width="16.5" style="1" customWidth="1"/>
    <col min="9192" max="9440" width="3.75" style="1"/>
    <col min="9441" max="9441" width="30.625" style="1" customWidth="1"/>
    <col min="9442" max="9442" width="24.625" style="1" customWidth="1"/>
    <col min="9443" max="9443" width="22.875" style="1" customWidth="1"/>
    <col min="9444" max="9444" width="14.5" style="1" customWidth="1"/>
    <col min="9445" max="9445" width="11.75" style="1" customWidth="1"/>
    <col min="9446" max="9446" width="11.625" style="1" bestFit="1" customWidth="1"/>
    <col min="9447" max="9447" width="16.5" style="1" customWidth="1"/>
    <col min="9448" max="9696" width="3.75" style="1"/>
    <col min="9697" max="9697" width="30.625" style="1" customWidth="1"/>
    <col min="9698" max="9698" width="24.625" style="1" customWidth="1"/>
    <col min="9699" max="9699" width="22.875" style="1" customWidth="1"/>
    <col min="9700" max="9700" width="14.5" style="1" customWidth="1"/>
    <col min="9701" max="9701" width="11.75" style="1" customWidth="1"/>
    <col min="9702" max="9702" width="11.625" style="1" bestFit="1" customWidth="1"/>
    <col min="9703" max="9703" width="16.5" style="1" customWidth="1"/>
    <col min="9704" max="9952" width="3.75" style="1"/>
    <col min="9953" max="9953" width="30.625" style="1" customWidth="1"/>
    <col min="9954" max="9954" width="24.625" style="1" customWidth="1"/>
    <col min="9955" max="9955" width="22.875" style="1" customWidth="1"/>
    <col min="9956" max="9956" width="14.5" style="1" customWidth="1"/>
    <col min="9957" max="9957" width="11.75" style="1" customWidth="1"/>
    <col min="9958" max="9958" width="11.625" style="1" bestFit="1" customWidth="1"/>
    <col min="9959" max="9959" width="16.5" style="1" customWidth="1"/>
    <col min="9960" max="10208" width="3.75" style="1"/>
    <col min="10209" max="10209" width="30.625" style="1" customWidth="1"/>
    <col min="10210" max="10210" width="24.625" style="1" customWidth="1"/>
    <col min="10211" max="10211" width="22.875" style="1" customWidth="1"/>
    <col min="10212" max="10212" width="14.5" style="1" customWidth="1"/>
    <col min="10213" max="10213" width="11.75" style="1" customWidth="1"/>
    <col min="10214" max="10214" width="11.625" style="1" bestFit="1" customWidth="1"/>
    <col min="10215" max="10215" width="16.5" style="1" customWidth="1"/>
    <col min="10216" max="10464" width="3.75" style="1"/>
    <col min="10465" max="10465" width="30.625" style="1" customWidth="1"/>
    <col min="10466" max="10466" width="24.625" style="1" customWidth="1"/>
    <col min="10467" max="10467" width="22.875" style="1" customWidth="1"/>
    <col min="10468" max="10468" width="14.5" style="1" customWidth="1"/>
    <col min="10469" max="10469" width="11.75" style="1" customWidth="1"/>
    <col min="10470" max="10470" width="11.625" style="1" bestFit="1" customWidth="1"/>
    <col min="10471" max="10471" width="16.5" style="1" customWidth="1"/>
    <col min="10472" max="10720" width="3.75" style="1"/>
    <col min="10721" max="10721" width="30.625" style="1" customWidth="1"/>
    <col min="10722" max="10722" width="24.625" style="1" customWidth="1"/>
    <col min="10723" max="10723" width="22.875" style="1" customWidth="1"/>
    <col min="10724" max="10724" width="14.5" style="1" customWidth="1"/>
    <col min="10725" max="10725" width="11.75" style="1" customWidth="1"/>
    <col min="10726" max="10726" width="11.625" style="1" bestFit="1" customWidth="1"/>
    <col min="10727" max="10727" width="16.5" style="1" customWidth="1"/>
    <col min="10728" max="10976" width="3.75" style="1"/>
    <col min="10977" max="10977" width="30.625" style="1" customWidth="1"/>
    <col min="10978" max="10978" width="24.625" style="1" customWidth="1"/>
    <col min="10979" max="10979" width="22.875" style="1" customWidth="1"/>
    <col min="10980" max="10980" width="14.5" style="1" customWidth="1"/>
    <col min="10981" max="10981" width="11.75" style="1" customWidth="1"/>
    <col min="10982" max="10982" width="11.625" style="1" bestFit="1" customWidth="1"/>
    <col min="10983" max="10983" width="16.5" style="1" customWidth="1"/>
    <col min="10984" max="11232" width="3.75" style="1"/>
    <col min="11233" max="11233" width="30.625" style="1" customWidth="1"/>
    <col min="11234" max="11234" width="24.625" style="1" customWidth="1"/>
    <col min="11235" max="11235" width="22.875" style="1" customWidth="1"/>
    <col min="11236" max="11236" width="14.5" style="1" customWidth="1"/>
    <col min="11237" max="11237" width="11.75" style="1" customWidth="1"/>
    <col min="11238" max="11238" width="11.625" style="1" bestFit="1" customWidth="1"/>
    <col min="11239" max="11239" width="16.5" style="1" customWidth="1"/>
    <col min="11240" max="11488" width="3.75" style="1"/>
    <col min="11489" max="11489" width="30.625" style="1" customWidth="1"/>
    <col min="11490" max="11490" width="24.625" style="1" customWidth="1"/>
    <col min="11491" max="11491" width="22.875" style="1" customWidth="1"/>
    <col min="11492" max="11492" width="14.5" style="1" customWidth="1"/>
    <col min="11493" max="11493" width="11.75" style="1" customWidth="1"/>
    <col min="11494" max="11494" width="11.625" style="1" bestFit="1" customWidth="1"/>
    <col min="11495" max="11495" width="16.5" style="1" customWidth="1"/>
    <col min="11496" max="11744" width="3.75" style="1"/>
    <col min="11745" max="11745" width="30.625" style="1" customWidth="1"/>
    <col min="11746" max="11746" width="24.625" style="1" customWidth="1"/>
    <col min="11747" max="11747" width="22.875" style="1" customWidth="1"/>
    <col min="11748" max="11748" width="14.5" style="1" customWidth="1"/>
    <col min="11749" max="11749" width="11.75" style="1" customWidth="1"/>
    <col min="11750" max="11750" width="11.625" style="1" bestFit="1" customWidth="1"/>
    <col min="11751" max="11751" width="16.5" style="1" customWidth="1"/>
    <col min="11752" max="12000" width="3.75" style="1"/>
    <col min="12001" max="12001" width="30.625" style="1" customWidth="1"/>
    <col min="12002" max="12002" width="24.625" style="1" customWidth="1"/>
    <col min="12003" max="12003" width="22.875" style="1" customWidth="1"/>
    <col min="12004" max="12004" width="14.5" style="1" customWidth="1"/>
    <col min="12005" max="12005" width="11.75" style="1" customWidth="1"/>
    <col min="12006" max="12006" width="11.625" style="1" bestFit="1" customWidth="1"/>
    <col min="12007" max="12007" width="16.5" style="1" customWidth="1"/>
    <col min="12008" max="12256" width="3.75" style="1"/>
    <col min="12257" max="12257" width="30.625" style="1" customWidth="1"/>
    <col min="12258" max="12258" width="24.625" style="1" customWidth="1"/>
    <col min="12259" max="12259" width="22.875" style="1" customWidth="1"/>
    <col min="12260" max="12260" width="14.5" style="1" customWidth="1"/>
    <col min="12261" max="12261" width="11.75" style="1" customWidth="1"/>
    <col min="12262" max="12262" width="11.625" style="1" bestFit="1" customWidth="1"/>
    <col min="12263" max="12263" width="16.5" style="1" customWidth="1"/>
    <col min="12264" max="12512" width="3.75" style="1"/>
    <col min="12513" max="12513" width="30.625" style="1" customWidth="1"/>
    <col min="12514" max="12514" width="24.625" style="1" customWidth="1"/>
    <col min="12515" max="12515" width="22.875" style="1" customWidth="1"/>
    <col min="12516" max="12516" width="14.5" style="1" customWidth="1"/>
    <col min="12517" max="12517" width="11.75" style="1" customWidth="1"/>
    <col min="12518" max="12518" width="11.625" style="1" bestFit="1" customWidth="1"/>
    <col min="12519" max="12519" width="16.5" style="1" customWidth="1"/>
    <col min="12520" max="12768" width="3.75" style="1"/>
    <col min="12769" max="12769" width="30.625" style="1" customWidth="1"/>
    <col min="12770" max="12770" width="24.625" style="1" customWidth="1"/>
    <col min="12771" max="12771" width="22.875" style="1" customWidth="1"/>
    <col min="12772" max="12772" width="14.5" style="1" customWidth="1"/>
    <col min="12773" max="12773" width="11.75" style="1" customWidth="1"/>
    <col min="12774" max="12774" width="11.625" style="1" bestFit="1" customWidth="1"/>
    <col min="12775" max="12775" width="16.5" style="1" customWidth="1"/>
    <col min="12776" max="13024" width="3.75" style="1"/>
    <col min="13025" max="13025" width="30.625" style="1" customWidth="1"/>
    <col min="13026" max="13026" width="24.625" style="1" customWidth="1"/>
    <col min="13027" max="13027" width="22.875" style="1" customWidth="1"/>
    <col min="13028" max="13028" width="14.5" style="1" customWidth="1"/>
    <col min="13029" max="13029" width="11.75" style="1" customWidth="1"/>
    <col min="13030" max="13030" width="11.625" style="1" bestFit="1" customWidth="1"/>
    <col min="13031" max="13031" width="16.5" style="1" customWidth="1"/>
    <col min="13032" max="13280" width="3.75" style="1"/>
    <col min="13281" max="13281" width="30.625" style="1" customWidth="1"/>
    <col min="13282" max="13282" width="24.625" style="1" customWidth="1"/>
    <col min="13283" max="13283" width="22.875" style="1" customWidth="1"/>
    <col min="13284" max="13284" width="14.5" style="1" customWidth="1"/>
    <col min="13285" max="13285" width="11.75" style="1" customWidth="1"/>
    <col min="13286" max="13286" width="11.625" style="1" bestFit="1" customWidth="1"/>
    <col min="13287" max="13287" width="16.5" style="1" customWidth="1"/>
    <col min="13288" max="13536" width="3.75" style="1"/>
    <col min="13537" max="13537" width="30.625" style="1" customWidth="1"/>
    <col min="13538" max="13538" width="24.625" style="1" customWidth="1"/>
    <col min="13539" max="13539" width="22.875" style="1" customWidth="1"/>
    <col min="13540" max="13540" width="14.5" style="1" customWidth="1"/>
    <col min="13541" max="13541" width="11.75" style="1" customWidth="1"/>
    <col min="13542" max="13542" width="11.625" style="1" bestFit="1" customWidth="1"/>
    <col min="13543" max="13543" width="16.5" style="1" customWidth="1"/>
    <col min="13544" max="13792" width="3.75" style="1"/>
    <col min="13793" max="13793" width="30.625" style="1" customWidth="1"/>
    <col min="13794" max="13794" width="24.625" style="1" customWidth="1"/>
    <col min="13795" max="13795" width="22.875" style="1" customWidth="1"/>
    <col min="13796" max="13796" width="14.5" style="1" customWidth="1"/>
    <col min="13797" max="13797" width="11.75" style="1" customWidth="1"/>
    <col min="13798" max="13798" width="11.625" style="1" bestFit="1" customWidth="1"/>
    <col min="13799" max="13799" width="16.5" style="1" customWidth="1"/>
    <col min="13800" max="14048" width="3.75" style="1"/>
    <col min="14049" max="14049" width="30.625" style="1" customWidth="1"/>
    <col min="14050" max="14050" width="24.625" style="1" customWidth="1"/>
    <col min="14051" max="14051" width="22.875" style="1" customWidth="1"/>
    <col min="14052" max="14052" width="14.5" style="1" customWidth="1"/>
    <col min="14053" max="14053" width="11.75" style="1" customWidth="1"/>
    <col min="14054" max="14054" width="11.625" style="1" bestFit="1" customWidth="1"/>
    <col min="14055" max="14055" width="16.5" style="1" customWidth="1"/>
    <col min="14056" max="14304" width="3.75" style="1"/>
    <col min="14305" max="14305" width="30.625" style="1" customWidth="1"/>
    <col min="14306" max="14306" width="24.625" style="1" customWidth="1"/>
    <col min="14307" max="14307" width="22.875" style="1" customWidth="1"/>
    <col min="14308" max="14308" width="14.5" style="1" customWidth="1"/>
    <col min="14309" max="14309" width="11.75" style="1" customWidth="1"/>
    <col min="14310" max="14310" width="11.625" style="1" bestFit="1" customWidth="1"/>
    <col min="14311" max="14311" width="16.5" style="1" customWidth="1"/>
    <col min="14312" max="14560" width="3.75" style="1"/>
    <col min="14561" max="14561" width="30.625" style="1" customWidth="1"/>
    <col min="14562" max="14562" width="24.625" style="1" customWidth="1"/>
    <col min="14563" max="14563" width="22.875" style="1" customWidth="1"/>
    <col min="14564" max="14564" width="14.5" style="1" customWidth="1"/>
    <col min="14565" max="14565" width="11.75" style="1" customWidth="1"/>
    <col min="14566" max="14566" width="11.625" style="1" bestFit="1" customWidth="1"/>
    <col min="14567" max="14567" width="16.5" style="1" customWidth="1"/>
    <col min="14568" max="14816" width="3.75" style="1"/>
    <col min="14817" max="14817" width="30.625" style="1" customWidth="1"/>
    <col min="14818" max="14818" width="24.625" style="1" customWidth="1"/>
    <col min="14819" max="14819" width="22.875" style="1" customWidth="1"/>
    <col min="14820" max="14820" width="14.5" style="1" customWidth="1"/>
    <col min="14821" max="14821" width="11.75" style="1" customWidth="1"/>
    <col min="14822" max="14822" width="11.625" style="1" bestFit="1" customWidth="1"/>
    <col min="14823" max="14823" width="16.5" style="1" customWidth="1"/>
    <col min="14824" max="15072" width="3.75" style="1"/>
    <col min="15073" max="15073" width="30.625" style="1" customWidth="1"/>
    <col min="15074" max="15074" width="24.625" style="1" customWidth="1"/>
    <col min="15075" max="15075" width="22.875" style="1" customWidth="1"/>
    <col min="15076" max="15076" width="14.5" style="1" customWidth="1"/>
    <col min="15077" max="15077" width="11.75" style="1" customWidth="1"/>
    <col min="15078" max="15078" width="11.625" style="1" bestFit="1" customWidth="1"/>
    <col min="15079" max="15079" width="16.5" style="1" customWidth="1"/>
    <col min="15080" max="15328" width="3.75" style="1"/>
    <col min="15329" max="15329" width="30.625" style="1" customWidth="1"/>
    <col min="15330" max="15330" width="24.625" style="1" customWidth="1"/>
    <col min="15331" max="15331" width="22.875" style="1" customWidth="1"/>
    <col min="15332" max="15332" width="14.5" style="1" customWidth="1"/>
    <col min="15333" max="15333" width="11.75" style="1" customWidth="1"/>
    <col min="15334" max="15334" width="11.625" style="1" bestFit="1" customWidth="1"/>
    <col min="15335" max="15335" width="16.5" style="1" customWidth="1"/>
    <col min="15336" max="15584" width="3.75" style="1"/>
    <col min="15585" max="15585" width="30.625" style="1" customWidth="1"/>
    <col min="15586" max="15586" width="24.625" style="1" customWidth="1"/>
    <col min="15587" max="15587" width="22.875" style="1" customWidth="1"/>
    <col min="15588" max="15588" width="14.5" style="1" customWidth="1"/>
    <col min="15589" max="15589" width="11.75" style="1" customWidth="1"/>
    <col min="15590" max="15590" width="11.625" style="1" bestFit="1" customWidth="1"/>
    <col min="15591" max="15591" width="16.5" style="1" customWidth="1"/>
    <col min="15592" max="15840" width="3.75" style="1"/>
    <col min="15841" max="15841" width="30.625" style="1" customWidth="1"/>
    <col min="15842" max="15842" width="24.625" style="1" customWidth="1"/>
    <col min="15843" max="15843" width="22.875" style="1" customWidth="1"/>
    <col min="15844" max="15844" width="14.5" style="1" customWidth="1"/>
    <col min="15845" max="15845" width="11.75" style="1" customWidth="1"/>
    <col min="15846" max="15846" width="11.625" style="1" bestFit="1" customWidth="1"/>
    <col min="15847" max="15847" width="16.5" style="1" customWidth="1"/>
    <col min="15848" max="16096" width="3.75" style="1"/>
    <col min="16097" max="16097" width="30.625" style="1" customWidth="1"/>
    <col min="16098" max="16098" width="24.625" style="1" customWidth="1"/>
    <col min="16099" max="16099" width="22.875" style="1" customWidth="1"/>
    <col min="16100" max="16100" width="14.5" style="1" customWidth="1"/>
    <col min="16101" max="16101" width="11.75" style="1" customWidth="1"/>
    <col min="16102" max="16102" width="11.625" style="1" bestFit="1" customWidth="1"/>
    <col min="16103" max="16103" width="16.5" style="1" customWidth="1"/>
    <col min="16104" max="16384" width="3.75" style="1"/>
  </cols>
  <sheetData>
    <row r="1" spans="1:4" ht="18" x14ac:dyDescent="0.2">
      <c r="A1" s="52" t="s">
        <v>7835</v>
      </c>
      <c r="B1" s="52"/>
      <c r="C1" s="52"/>
      <c r="D1" s="52"/>
    </row>
    <row r="2" spans="1:4" x14ac:dyDescent="0.2">
      <c r="A2" s="2"/>
      <c r="B2" s="2"/>
      <c r="C2" s="2"/>
      <c r="D2" s="2"/>
    </row>
    <row r="3" spans="1:4" ht="76.5" customHeight="1" x14ac:dyDescent="0.2">
      <c r="A3" s="53" t="s">
        <v>7836</v>
      </c>
      <c r="B3" s="53"/>
      <c r="C3" s="53"/>
      <c r="D3" s="53"/>
    </row>
    <row r="4" spans="1:4" ht="14.1" customHeight="1" x14ac:dyDescent="0.2"/>
    <row r="5" spans="1:4" ht="39" customHeight="1" x14ac:dyDescent="0.2">
      <c r="A5" s="3" t="s">
        <v>8</v>
      </c>
      <c r="B5" s="3" t="s">
        <v>7820</v>
      </c>
      <c r="C5" s="3" t="s">
        <v>7821</v>
      </c>
      <c r="D5" s="4" t="s">
        <v>9</v>
      </c>
    </row>
    <row r="6" spans="1:4" s="16" customFormat="1" ht="11.25" x14ac:dyDescent="0.2">
      <c r="A6" s="17"/>
      <c r="B6" s="14">
        <v>1</v>
      </c>
      <c r="C6" s="14">
        <v>2</v>
      </c>
      <c r="D6" s="14">
        <v>3</v>
      </c>
    </row>
    <row r="7" spans="1:4" x14ac:dyDescent="0.2">
      <c r="A7" s="5" t="s">
        <v>7837</v>
      </c>
      <c r="B7" s="26"/>
      <c r="C7" s="6">
        <f>SUM(SUM('tablica-2'!F7:F10000),SUM('tablica-3'!E6:E9976))</f>
        <v>0</v>
      </c>
      <c r="D7" s="20" t="e">
        <f>C7/B7</f>
        <v>#DIV/0!</v>
      </c>
    </row>
    <row r="8" spans="1:4" x14ac:dyDescent="0.2">
      <c r="A8" s="5" t="s">
        <v>7838</v>
      </c>
      <c r="B8" s="7"/>
      <c r="C8" s="7">
        <v>0</v>
      </c>
      <c r="D8" s="20" t="e">
        <f>C8/B8</f>
        <v>#DIV/0!</v>
      </c>
    </row>
  </sheetData>
  <sheetProtection algorithmName="SHA-512" hashValue="uzTkKXxDcYwYesZNa6H3mlH+DERsuslB9urqddzlemOe6HMLNvAkCioKuF3IfExQpTiWF7gAQqL9AhdOVfB5Bg==" saltValue="9ONHdTex50DTMfVwdsVZgg==" spinCount="100000" sheet="1" objects="1" scenarios="1"/>
  <mergeCells count="2">
    <mergeCell ref="A1:D1"/>
    <mergeCell ref="A3:D3"/>
  </mergeCells>
  <pageMargins left="0.7" right="0.7" top="0.75" bottom="0.75" header="0.3" footer="0.3"/>
  <pageSetup paperSize="9" scale="9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F300"/>
  <sheetViews>
    <sheetView showWhiteSpace="0" zoomScale="115" zoomScaleNormal="115" workbookViewId="0">
      <selection activeCell="C7" sqref="C7"/>
    </sheetView>
  </sheetViews>
  <sheetFormatPr defaultColWidth="4.5" defaultRowHeight="12.75" x14ac:dyDescent="0.2"/>
  <cols>
    <col min="1" max="1" width="11.5" style="1" customWidth="1"/>
    <col min="2" max="2" width="37" style="11" customWidth="1"/>
    <col min="3" max="3" width="23" style="12" customWidth="1"/>
    <col min="4" max="4" width="23" style="1" customWidth="1"/>
    <col min="5" max="5" width="23" style="12" customWidth="1"/>
    <col min="6" max="6" width="28.875" style="1" customWidth="1"/>
    <col min="7" max="253" width="4.5" style="1"/>
    <col min="254" max="254" width="13.625" style="1" bestFit="1" customWidth="1"/>
    <col min="255" max="255" width="20.5" style="1" customWidth="1"/>
    <col min="256" max="256" width="20.875" style="1" customWidth="1"/>
    <col min="257" max="257" width="11.5" style="1" customWidth="1"/>
    <col min="258" max="258" width="24.375" style="1" customWidth="1"/>
    <col min="259" max="259" width="21.5" style="1" customWidth="1"/>
    <col min="260" max="509" width="4.5" style="1"/>
    <col min="510" max="510" width="13.625" style="1" bestFit="1" customWidth="1"/>
    <col min="511" max="511" width="20.5" style="1" customWidth="1"/>
    <col min="512" max="512" width="20.875" style="1" customWidth="1"/>
    <col min="513" max="513" width="11.5" style="1" customWidth="1"/>
    <col min="514" max="514" width="24.375" style="1" customWidth="1"/>
    <col min="515" max="515" width="21.5" style="1" customWidth="1"/>
    <col min="516" max="765" width="4.5" style="1"/>
    <col min="766" max="766" width="13.625" style="1" bestFit="1" customWidth="1"/>
    <col min="767" max="767" width="20.5" style="1" customWidth="1"/>
    <col min="768" max="768" width="20.875" style="1" customWidth="1"/>
    <col min="769" max="769" width="11.5" style="1" customWidth="1"/>
    <col min="770" max="770" width="24.375" style="1" customWidth="1"/>
    <col min="771" max="771" width="21.5" style="1" customWidth="1"/>
    <col min="772" max="1021" width="4.5" style="1"/>
    <col min="1022" max="1022" width="13.625" style="1" bestFit="1" customWidth="1"/>
    <col min="1023" max="1023" width="20.5" style="1" customWidth="1"/>
    <col min="1024" max="1024" width="20.875" style="1" customWidth="1"/>
    <col min="1025" max="1025" width="11.5" style="1" customWidth="1"/>
    <col min="1026" max="1026" width="24.375" style="1" customWidth="1"/>
    <col min="1027" max="1027" width="21.5" style="1" customWidth="1"/>
    <col min="1028" max="1277" width="4.5" style="1"/>
    <col min="1278" max="1278" width="13.625" style="1" bestFit="1" customWidth="1"/>
    <col min="1279" max="1279" width="20.5" style="1" customWidth="1"/>
    <col min="1280" max="1280" width="20.875" style="1" customWidth="1"/>
    <col min="1281" max="1281" width="11.5" style="1" customWidth="1"/>
    <col min="1282" max="1282" width="24.375" style="1" customWidth="1"/>
    <col min="1283" max="1283" width="21.5" style="1" customWidth="1"/>
    <col min="1284" max="1533" width="4.5" style="1"/>
    <col min="1534" max="1534" width="13.625" style="1" bestFit="1" customWidth="1"/>
    <col min="1535" max="1535" width="20.5" style="1" customWidth="1"/>
    <col min="1536" max="1536" width="20.875" style="1" customWidth="1"/>
    <col min="1537" max="1537" width="11.5" style="1" customWidth="1"/>
    <col min="1538" max="1538" width="24.375" style="1" customWidth="1"/>
    <col min="1539" max="1539" width="21.5" style="1" customWidth="1"/>
    <col min="1540" max="1789" width="4.5" style="1"/>
    <col min="1790" max="1790" width="13.625" style="1" bestFit="1" customWidth="1"/>
    <col min="1791" max="1791" width="20.5" style="1" customWidth="1"/>
    <col min="1792" max="1792" width="20.875" style="1" customWidth="1"/>
    <col min="1793" max="1793" width="11.5" style="1" customWidth="1"/>
    <col min="1794" max="1794" width="24.375" style="1" customWidth="1"/>
    <col min="1795" max="1795" width="21.5" style="1" customWidth="1"/>
    <col min="1796" max="2045" width="4.5" style="1"/>
    <col min="2046" max="2046" width="13.625" style="1" bestFit="1" customWidth="1"/>
    <col min="2047" max="2047" width="20.5" style="1" customWidth="1"/>
    <col min="2048" max="2048" width="20.875" style="1" customWidth="1"/>
    <col min="2049" max="2049" width="11.5" style="1" customWidth="1"/>
    <col min="2050" max="2050" width="24.375" style="1" customWidth="1"/>
    <col min="2051" max="2051" width="21.5" style="1" customWidth="1"/>
    <col min="2052" max="2301" width="4.5" style="1"/>
    <col min="2302" max="2302" width="13.625" style="1" bestFit="1" customWidth="1"/>
    <col min="2303" max="2303" width="20.5" style="1" customWidth="1"/>
    <col min="2304" max="2304" width="20.875" style="1" customWidth="1"/>
    <col min="2305" max="2305" width="11.5" style="1" customWidth="1"/>
    <col min="2306" max="2306" width="24.375" style="1" customWidth="1"/>
    <col min="2307" max="2307" width="21.5" style="1" customWidth="1"/>
    <col min="2308" max="2557" width="4.5" style="1"/>
    <col min="2558" max="2558" width="13.625" style="1" bestFit="1" customWidth="1"/>
    <col min="2559" max="2559" width="20.5" style="1" customWidth="1"/>
    <col min="2560" max="2560" width="20.875" style="1" customWidth="1"/>
    <col min="2561" max="2561" width="11.5" style="1" customWidth="1"/>
    <col min="2562" max="2562" width="24.375" style="1" customWidth="1"/>
    <col min="2563" max="2563" width="21.5" style="1" customWidth="1"/>
    <col min="2564" max="2813" width="4.5" style="1"/>
    <col min="2814" max="2814" width="13.625" style="1" bestFit="1" customWidth="1"/>
    <col min="2815" max="2815" width="20.5" style="1" customWidth="1"/>
    <col min="2816" max="2816" width="20.875" style="1" customWidth="1"/>
    <col min="2817" max="2817" width="11.5" style="1" customWidth="1"/>
    <col min="2818" max="2818" width="24.375" style="1" customWidth="1"/>
    <col min="2819" max="2819" width="21.5" style="1" customWidth="1"/>
    <col min="2820" max="3069" width="4.5" style="1"/>
    <col min="3070" max="3070" width="13.625" style="1" bestFit="1" customWidth="1"/>
    <col min="3071" max="3071" width="20.5" style="1" customWidth="1"/>
    <col min="3072" max="3072" width="20.875" style="1" customWidth="1"/>
    <col min="3073" max="3073" width="11.5" style="1" customWidth="1"/>
    <col min="3074" max="3074" width="24.375" style="1" customWidth="1"/>
    <col min="3075" max="3075" width="21.5" style="1" customWidth="1"/>
    <col min="3076" max="3325" width="4.5" style="1"/>
    <col min="3326" max="3326" width="13.625" style="1" bestFit="1" customWidth="1"/>
    <col min="3327" max="3327" width="20.5" style="1" customWidth="1"/>
    <col min="3328" max="3328" width="20.875" style="1" customWidth="1"/>
    <col min="3329" max="3329" width="11.5" style="1" customWidth="1"/>
    <col min="3330" max="3330" width="24.375" style="1" customWidth="1"/>
    <col min="3331" max="3331" width="21.5" style="1" customWidth="1"/>
    <col min="3332" max="3581" width="4.5" style="1"/>
    <col min="3582" max="3582" width="13.625" style="1" bestFit="1" customWidth="1"/>
    <col min="3583" max="3583" width="20.5" style="1" customWidth="1"/>
    <col min="3584" max="3584" width="20.875" style="1" customWidth="1"/>
    <col min="3585" max="3585" width="11.5" style="1" customWidth="1"/>
    <col min="3586" max="3586" width="24.375" style="1" customWidth="1"/>
    <col min="3587" max="3587" width="21.5" style="1" customWidth="1"/>
    <col min="3588" max="3837" width="4.5" style="1"/>
    <col min="3838" max="3838" width="13.625" style="1" bestFit="1" customWidth="1"/>
    <col min="3839" max="3839" width="20.5" style="1" customWidth="1"/>
    <col min="3840" max="3840" width="20.875" style="1" customWidth="1"/>
    <col min="3841" max="3841" width="11.5" style="1" customWidth="1"/>
    <col min="3842" max="3842" width="24.375" style="1" customWidth="1"/>
    <col min="3843" max="3843" width="21.5" style="1" customWidth="1"/>
    <col min="3844" max="4093" width="4.5" style="1"/>
    <col min="4094" max="4094" width="13.625" style="1" bestFit="1" customWidth="1"/>
    <col min="4095" max="4095" width="20.5" style="1" customWidth="1"/>
    <col min="4096" max="4096" width="20.875" style="1" customWidth="1"/>
    <col min="4097" max="4097" width="11.5" style="1" customWidth="1"/>
    <col min="4098" max="4098" width="24.375" style="1" customWidth="1"/>
    <col min="4099" max="4099" width="21.5" style="1" customWidth="1"/>
    <col min="4100" max="4349" width="4.5" style="1"/>
    <col min="4350" max="4350" width="13.625" style="1" bestFit="1" customWidth="1"/>
    <col min="4351" max="4351" width="20.5" style="1" customWidth="1"/>
    <col min="4352" max="4352" width="20.875" style="1" customWidth="1"/>
    <col min="4353" max="4353" width="11.5" style="1" customWidth="1"/>
    <col min="4354" max="4354" width="24.375" style="1" customWidth="1"/>
    <col min="4355" max="4355" width="21.5" style="1" customWidth="1"/>
    <col min="4356" max="4605" width="4.5" style="1"/>
    <col min="4606" max="4606" width="13.625" style="1" bestFit="1" customWidth="1"/>
    <col min="4607" max="4607" width="20.5" style="1" customWidth="1"/>
    <col min="4608" max="4608" width="20.875" style="1" customWidth="1"/>
    <col min="4609" max="4609" width="11.5" style="1" customWidth="1"/>
    <col min="4610" max="4610" width="24.375" style="1" customWidth="1"/>
    <col min="4611" max="4611" width="21.5" style="1" customWidth="1"/>
    <col min="4612" max="4861" width="4.5" style="1"/>
    <col min="4862" max="4862" width="13.625" style="1" bestFit="1" customWidth="1"/>
    <col min="4863" max="4863" width="20.5" style="1" customWidth="1"/>
    <col min="4864" max="4864" width="20.875" style="1" customWidth="1"/>
    <col min="4865" max="4865" width="11.5" style="1" customWidth="1"/>
    <col min="4866" max="4866" width="24.375" style="1" customWidth="1"/>
    <col min="4867" max="4867" width="21.5" style="1" customWidth="1"/>
    <col min="4868" max="5117" width="4.5" style="1"/>
    <col min="5118" max="5118" width="13.625" style="1" bestFit="1" customWidth="1"/>
    <col min="5119" max="5119" width="20.5" style="1" customWidth="1"/>
    <col min="5120" max="5120" width="20.875" style="1" customWidth="1"/>
    <col min="5121" max="5121" width="11.5" style="1" customWidth="1"/>
    <col min="5122" max="5122" width="24.375" style="1" customWidth="1"/>
    <col min="5123" max="5123" width="21.5" style="1" customWidth="1"/>
    <col min="5124" max="5373" width="4.5" style="1"/>
    <col min="5374" max="5374" width="13.625" style="1" bestFit="1" customWidth="1"/>
    <col min="5375" max="5375" width="20.5" style="1" customWidth="1"/>
    <col min="5376" max="5376" width="20.875" style="1" customWidth="1"/>
    <col min="5377" max="5377" width="11.5" style="1" customWidth="1"/>
    <col min="5378" max="5378" width="24.375" style="1" customWidth="1"/>
    <col min="5379" max="5379" width="21.5" style="1" customWidth="1"/>
    <col min="5380" max="5629" width="4.5" style="1"/>
    <col min="5630" max="5630" width="13.625" style="1" bestFit="1" customWidth="1"/>
    <col min="5631" max="5631" width="20.5" style="1" customWidth="1"/>
    <col min="5632" max="5632" width="20.875" style="1" customWidth="1"/>
    <col min="5633" max="5633" width="11.5" style="1" customWidth="1"/>
    <col min="5634" max="5634" width="24.375" style="1" customWidth="1"/>
    <col min="5635" max="5635" width="21.5" style="1" customWidth="1"/>
    <col min="5636" max="5885" width="4.5" style="1"/>
    <col min="5886" max="5886" width="13.625" style="1" bestFit="1" customWidth="1"/>
    <col min="5887" max="5887" width="20.5" style="1" customWidth="1"/>
    <col min="5888" max="5888" width="20.875" style="1" customWidth="1"/>
    <col min="5889" max="5889" width="11.5" style="1" customWidth="1"/>
    <col min="5890" max="5890" width="24.375" style="1" customWidth="1"/>
    <col min="5891" max="5891" width="21.5" style="1" customWidth="1"/>
    <col min="5892" max="6141" width="4.5" style="1"/>
    <col min="6142" max="6142" width="13.625" style="1" bestFit="1" customWidth="1"/>
    <col min="6143" max="6143" width="20.5" style="1" customWidth="1"/>
    <col min="6144" max="6144" width="20.875" style="1" customWidth="1"/>
    <col min="6145" max="6145" width="11.5" style="1" customWidth="1"/>
    <col min="6146" max="6146" width="24.375" style="1" customWidth="1"/>
    <col min="6147" max="6147" width="21.5" style="1" customWidth="1"/>
    <col min="6148" max="6397" width="4.5" style="1"/>
    <col min="6398" max="6398" width="13.625" style="1" bestFit="1" customWidth="1"/>
    <col min="6399" max="6399" width="20.5" style="1" customWidth="1"/>
    <col min="6400" max="6400" width="20.875" style="1" customWidth="1"/>
    <col min="6401" max="6401" width="11.5" style="1" customWidth="1"/>
    <col min="6402" max="6402" width="24.375" style="1" customWidth="1"/>
    <col min="6403" max="6403" width="21.5" style="1" customWidth="1"/>
    <col min="6404" max="6653" width="4.5" style="1"/>
    <col min="6654" max="6654" width="13.625" style="1" bestFit="1" customWidth="1"/>
    <col min="6655" max="6655" width="20.5" style="1" customWidth="1"/>
    <col min="6656" max="6656" width="20.875" style="1" customWidth="1"/>
    <col min="6657" max="6657" width="11.5" style="1" customWidth="1"/>
    <col min="6658" max="6658" width="24.375" style="1" customWidth="1"/>
    <col min="6659" max="6659" width="21.5" style="1" customWidth="1"/>
    <col min="6660" max="6909" width="4.5" style="1"/>
    <col min="6910" max="6910" width="13.625" style="1" bestFit="1" customWidth="1"/>
    <col min="6911" max="6911" width="20.5" style="1" customWidth="1"/>
    <col min="6912" max="6912" width="20.875" style="1" customWidth="1"/>
    <col min="6913" max="6913" width="11.5" style="1" customWidth="1"/>
    <col min="6914" max="6914" width="24.375" style="1" customWidth="1"/>
    <col min="6915" max="6915" width="21.5" style="1" customWidth="1"/>
    <col min="6916" max="7165" width="4.5" style="1"/>
    <col min="7166" max="7166" width="13.625" style="1" bestFit="1" customWidth="1"/>
    <col min="7167" max="7167" width="20.5" style="1" customWidth="1"/>
    <col min="7168" max="7168" width="20.875" style="1" customWidth="1"/>
    <col min="7169" max="7169" width="11.5" style="1" customWidth="1"/>
    <col min="7170" max="7170" width="24.375" style="1" customWidth="1"/>
    <col min="7171" max="7171" width="21.5" style="1" customWidth="1"/>
    <col min="7172" max="7421" width="4.5" style="1"/>
    <col min="7422" max="7422" width="13.625" style="1" bestFit="1" customWidth="1"/>
    <col min="7423" max="7423" width="20.5" style="1" customWidth="1"/>
    <col min="7424" max="7424" width="20.875" style="1" customWidth="1"/>
    <col min="7425" max="7425" width="11.5" style="1" customWidth="1"/>
    <col min="7426" max="7426" width="24.375" style="1" customWidth="1"/>
    <col min="7427" max="7427" width="21.5" style="1" customWidth="1"/>
    <col min="7428" max="7677" width="4.5" style="1"/>
    <col min="7678" max="7678" width="13.625" style="1" bestFit="1" customWidth="1"/>
    <col min="7679" max="7679" width="20.5" style="1" customWidth="1"/>
    <col min="7680" max="7680" width="20.875" style="1" customWidth="1"/>
    <col min="7681" max="7681" width="11.5" style="1" customWidth="1"/>
    <col min="7682" max="7682" width="24.375" style="1" customWidth="1"/>
    <col min="7683" max="7683" width="21.5" style="1" customWidth="1"/>
    <col min="7684" max="7933" width="4.5" style="1"/>
    <col min="7934" max="7934" width="13.625" style="1" bestFit="1" customWidth="1"/>
    <col min="7935" max="7935" width="20.5" style="1" customWidth="1"/>
    <col min="7936" max="7936" width="20.875" style="1" customWidth="1"/>
    <col min="7937" max="7937" width="11.5" style="1" customWidth="1"/>
    <col min="7938" max="7938" width="24.375" style="1" customWidth="1"/>
    <col min="7939" max="7939" width="21.5" style="1" customWidth="1"/>
    <col min="7940" max="8189" width="4.5" style="1"/>
    <col min="8190" max="8190" width="13.625" style="1" bestFit="1" customWidth="1"/>
    <col min="8191" max="8191" width="20.5" style="1" customWidth="1"/>
    <col min="8192" max="8192" width="20.875" style="1" customWidth="1"/>
    <col min="8193" max="8193" width="11.5" style="1" customWidth="1"/>
    <col min="8194" max="8194" width="24.375" style="1" customWidth="1"/>
    <col min="8195" max="8195" width="21.5" style="1" customWidth="1"/>
    <col min="8196" max="8445" width="4.5" style="1"/>
    <col min="8446" max="8446" width="13.625" style="1" bestFit="1" customWidth="1"/>
    <col min="8447" max="8447" width="20.5" style="1" customWidth="1"/>
    <col min="8448" max="8448" width="20.875" style="1" customWidth="1"/>
    <col min="8449" max="8449" width="11.5" style="1" customWidth="1"/>
    <col min="8450" max="8450" width="24.375" style="1" customWidth="1"/>
    <col min="8451" max="8451" width="21.5" style="1" customWidth="1"/>
    <col min="8452" max="8701" width="4.5" style="1"/>
    <col min="8702" max="8702" width="13.625" style="1" bestFit="1" customWidth="1"/>
    <col min="8703" max="8703" width="20.5" style="1" customWidth="1"/>
    <col min="8704" max="8704" width="20.875" style="1" customWidth="1"/>
    <col min="8705" max="8705" width="11.5" style="1" customWidth="1"/>
    <col min="8706" max="8706" width="24.375" style="1" customWidth="1"/>
    <col min="8707" max="8707" width="21.5" style="1" customWidth="1"/>
    <col min="8708" max="8957" width="4.5" style="1"/>
    <col min="8958" max="8958" width="13.625" style="1" bestFit="1" customWidth="1"/>
    <col min="8959" max="8959" width="20.5" style="1" customWidth="1"/>
    <col min="8960" max="8960" width="20.875" style="1" customWidth="1"/>
    <col min="8961" max="8961" width="11.5" style="1" customWidth="1"/>
    <col min="8962" max="8962" width="24.375" style="1" customWidth="1"/>
    <col min="8963" max="8963" width="21.5" style="1" customWidth="1"/>
    <col min="8964" max="9213" width="4.5" style="1"/>
    <col min="9214" max="9214" width="13.625" style="1" bestFit="1" customWidth="1"/>
    <col min="9215" max="9215" width="20.5" style="1" customWidth="1"/>
    <col min="9216" max="9216" width="20.875" style="1" customWidth="1"/>
    <col min="9217" max="9217" width="11.5" style="1" customWidth="1"/>
    <col min="9218" max="9218" width="24.375" style="1" customWidth="1"/>
    <col min="9219" max="9219" width="21.5" style="1" customWidth="1"/>
    <col min="9220" max="9469" width="4.5" style="1"/>
    <col min="9470" max="9470" width="13.625" style="1" bestFit="1" customWidth="1"/>
    <col min="9471" max="9471" width="20.5" style="1" customWidth="1"/>
    <col min="9472" max="9472" width="20.875" style="1" customWidth="1"/>
    <col min="9473" max="9473" width="11.5" style="1" customWidth="1"/>
    <col min="9474" max="9474" width="24.375" style="1" customWidth="1"/>
    <col min="9475" max="9475" width="21.5" style="1" customWidth="1"/>
    <col min="9476" max="9725" width="4.5" style="1"/>
    <col min="9726" max="9726" width="13.625" style="1" bestFit="1" customWidth="1"/>
    <col min="9727" max="9727" width="20.5" style="1" customWidth="1"/>
    <col min="9728" max="9728" width="20.875" style="1" customWidth="1"/>
    <col min="9729" max="9729" width="11.5" style="1" customWidth="1"/>
    <col min="9730" max="9730" width="24.375" style="1" customWidth="1"/>
    <col min="9731" max="9731" width="21.5" style="1" customWidth="1"/>
    <col min="9732" max="9981" width="4.5" style="1"/>
    <col min="9982" max="9982" width="13.625" style="1" bestFit="1" customWidth="1"/>
    <col min="9983" max="9983" width="20.5" style="1" customWidth="1"/>
    <col min="9984" max="9984" width="20.875" style="1" customWidth="1"/>
    <col min="9985" max="9985" width="11.5" style="1" customWidth="1"/>
    <col min="9986" max="9986" width="24.375" style="1" customWidth="1"/>
    <col min="9987" max="9987" width="21.5" style="1" customWidth="1"/>
    <col min="9988" max="10237" width="4.5" style="1"/>
    <col min="10238" max="10238" width="13.625" style="1" bestFit="1" customWidth="1"/>
    <col min="10239" max="10239" width="20.5" style="1" customWidth="1"/>
    <col min="10240" max="10240" width="20.875" style="1" customWidth="1"/>
    <col min="10241" max="10241" width="11.5" style="1" customWidth="1"/>
    <col min="10242" max="10242" width="24.375" style="1" customWidth="1"/>
    <col min="10243" max="10243" width="21.5" style="1" customWidth="1"/>
    <col min="10244" max="10493" width="4.5" style="1"/>
    <col min="10494" max="10494" width="13.625" style="1" bestFit="1" customWidth="1"/>
    <col min="10495" max="10495" width="20.5" style="1" customWidth="1"/>
    <col min="10496" max="10496" width="20.875" style="1" customWidth="1"/>
    <col min="10497" max="10497" width="11.5" style="1" customWidth="1"/>
    <col min="10498" max="10498" width="24.375" style="1" customWidth="1"/>
    <col min="10499" max="10499" width="21.5" style="1" customWidth="1"/>
    <col min="10500" max="10749" width="4.5" style="1"/>
    <col min="10750" max="10750" width="13.625" style="1" bestFit="1" customWidth="1"/>
    <col min="10751" max="10751" width="20.5" style="1" customWidth="1"/>
    <col min="10752" max="10752" width="20.875" style="1" customWidth="1"/>
    <col min="10753" max="10753" width="11.5" style="1" customWidth="1"/>
    <col min="10754" max="10754" width="24.375" style="1" customWidth="1"/>
    <col min="10755" max="10755" width="21.5" style="1" customWidth="1"/>
    <col min="10756" max="11005" width="4.5" style="1"/>
    <col min="11006" max="11006" width="13.625" style="1" bestFit="1" customWidth="1"/>
    <col min="11007" max="11007" width="20.5" style="1" customWidth="1"/>
    <col min="11008" max="11008" width="20.875" style="1" customWidth="1"/>
    <col min="11009" max="11009" width="11.5" style="1" customWidth="1"/>
    <col min="11010" max="11010" width="24.375" style="1" customWidth="1"/>
    <col min="11011" max="11011" width="21.5" style="1" customWidth="1"/>
    <col min="11012" max="11261" width="4.5" style="1"/>
    <col min="11262" max="11262" width="13.625" style="1" bestFit="1" customWidth="1"/>
    <col min="11263" max="11263" width="20.5" style="1" customWidth="1"/>
    <col min="11264" max="11264" width="20.875" style="1" customWidth="1"/>
    <col min="11265" max="11265" width="11.5" style="1" customWidth="1"/>
    <col min="11266" max="11266" width="24.375" style="1" customWidth="1"/>
    <col min="11267" max="11267" width="21.5" style="1" customWidth="1"/>
    <col min="11268" max="11517" width="4.5" style="1"/>
    <col min="11518" max="11518" width="13.625" style="1" bestFit="1" customWidth="1"/>
    <col min="11519" max="11519" width="20.5" style="1" customWidth="1"/>
    <col min="11520" max="11520" width="20.875" style="1" customWidth="1"/>
    <col min="11521" max="11521" width="11.5" style="1" customWidth="1"/>
    <col min="11522" max="11522" width="24.375" style="1" customWidth="1"/>
    <col min="11523" max="11523" width="21.5" style="1" customWidth="1"/>
    <col min="11524" max="11773" width="4.5" style="1"/>
    <col min="11774" max="11774" width="13.625" style="1" bestFit="1" customWidth="1"/>
    <col min="11775" max="11775" width="20.5" style="1" customWidth="1"/>
    <col min="11776" max="11776" width="20.875" style="1" customWidth="1"/>
    <col min="11777" max="11777" width="11.5" style="1" customWidth="1"/>
    <col min="11778" max="11778" width="24.375" style="1" customWidth="1"/>
    <col min="11779" max="11779" width="21.5" style="1" customWidth="1"/>
    <col min="11780" max="12029" width="4.5" style="1"/>
    <col min="12030" max="12030" width="13.625" style="1" bestFit="1" customWidth="1"/>
    <col min="12031" max="12031" width="20.5" style="1" customWidth="1"/>
    <col min="12032" max="12032" width="20.875" style="1" customWidth="1"/>
    <col min="12033" max="12033" width="11.5" style="1" customWidth="1"/>
    <col min="12034" max="12034" width="24.375" style="1" customWidth="1"/>
    <col min="12035" max="12035" width="21.5" style="1" customWidth="1"/>
    <col min="12036" max="12285" width="4.5" style="1"/>
    <col min="12286" max="12286" width="13.625" style="1" bestFit="1" customWidth="1"/>
    <col min="12287" max="12287" width="20.5" style="1" customWidth="1"/>
    <col min="12288" max="12288" width="20.875" style="1" customWidth="1"/>
    <col min="12289" max="12289" width="11.5" style="1" customWidth="1"/>
    <col min="12290" max="12290" width="24.375" style="1" customWidth="1"/>
    <col min="12291" max="12291" width="21.5" style="1" customWidth="1"/>
    <col min="12292" max="12541" width="4.5" style="1"/>
    <col min="12542" max="12542" width="13.625" style="1" bestFit="1" customWidth="1"/>
    <col min="12543" max="12543" width="20.5" style="1" customWidth="1"/>
    <col min="12544" max="12544" width="20.875" style="1" customWidth="1"/>
    <col min="12545" max="12545" width="11.5" style="1" customWidth="1"/>
    <col min="12546" max="12546" width="24.375" style="1" customWidth="1"/>
    <col min="12547" max="12547" width="21.5" style="1" customWidth="1"/>
    <col min="12548" max="12797" width="4.5" style="1"/>
    <col min="12798" max="12798" width="13.625" style="1" bestFit="1" customWidth="1"/>
    <col min="12799" max="12799" width="20.5" style="1" customWidth="1"/>
    <col min="12800" max="12800" width="20.875" style="1" customWidth="1"/>
    <col min="12801" max="12801" width="11.5" style="1" customWidth="1"/>
    <col min="12802" max="12802" width="24.375" style="1" customWidth="1"/>
    <col min="12803" max="12803" width="21.5" style="1" customWidth="1"/>
    <col min="12804" max="13053" width="4.5" style="1"/>
    <col min="13054" max="13054" width="13.625" style="1" bestFit="1" customWidth="1"/>
    <col min="13055" max="13055" width="20.5" style="1" customWidth="1"/>
    <col min="13056" max="13056" width="20.875" style="1" customWidth="1"/>
    <col min="13057" max="13057" width="11.5" style="1" customWidth="1"/>
    <col min="13058" max="13058" width="24.375" style="1" customWidth="1"/>
    <col min="13059" max="13059" width="21.5" style="1" customWidth="1"/>
    <col min="13060" max="13309" width="4.5" style="1"/>
    <col min="13310" max="13310" width="13.625" style="1" bestFit="1" customWidth="1"/>
    <col min="13311" max="13311" width="20.5" style="1" customWidth="1"/>
    <col min="13312" max="13312" width="20.875" style="1" customWidth="1"/>
    <col min="13313" max="13313" width="11.5" style="1" customWidth="1"/>
    <col min="13314" max="13314" width="24.375" style="1" customWidth="1"/>
    <col min="13315" max="13315" width="21.5" style="1" customWidth="1"/>
    <col min="13316" max="13565" width="4.5" style="1"/>
    <col min="13566" max="13566" width="13.625" style="1" bestFit="1" customWidth="1"/>
    <col min="13567" max="13567" width="20.5" style="1" customWidth="1"/>
    <col min="13568" max="13568" width="20.875" style="1" customWidth="1"/>
    <col min="13569" max="13569" width="11.5" style="1" customWidth="1"/>
    <col min="13570" max="13570" width="24.375" style="1" customWidth="1"/>
    <col min="13571" max="13571" width="21.5" style="1" customWidth="1"/>
    <col min="13572" max="13821" width="4.5" style="1"/>
    <col min="13822" max="13822" width="13.625" style="1" bestFit="1" customWidth="1"/>
    <col min="13823" max="13823" width="20.5" style="1" customWidth="1"/>
    <col min="13824" max="13824" width="20.875" style="1" customWidth="1"/>
    <col min="13825" max="13825" width="11.5" style="1" customWidth="1"/>
    <col min="13826" max="13826" width="24.375" style="1" customWidth="1"/>
    <col min="13827" max="13827" width="21.5" style="1" customWidth="1"/>
    <col min="13828" max="14077" width="4.5" style="1"/>
    <col min="14078" max="14078" width="13.625" style="1" bestFit="1" customWidth="1"/>
    <col min="14079" max="14079" width="20.5" style="1" customWidth="1"/>
    <col min="14080" max="14080" width="20.875" style="1" customWidth="1"/>
    <col min="14081" max="14081" width="11.5" style="1" customWidth="1"/>
    <col min="14082" max="14082" width="24.375" style="1" customWidth="1"/>
    <col min="14083" max="14083" width="21.5" style="1" customWidth="1"/>
    <col min="14084" max="14333" width="4.5" style="1"/>
    <col min="14334" max="14334" width="13.625" style="1" bestFit="1" customWidth="1"/>
    <col min="14335" max="14335" width="20.5" style="1" customWidth="1"/>
    <col min="14336" max="14336" width="20.875" style="1" customWidth="1"/>
    <col min="14337" max="14337" width="11.5" style="1" customWidth="1"/>
    <col min="14338" max="14338" width="24.375" style="1" customWidth="1"/>
    <col min="14339" max="14339" width="21.5" style="1" customWidth="1"/>
    <col min="14340" max="14589" width="4.5" style="1"/>
    <col min="14590" max="14590" width="13.625" style="1" bestFit="1" customWidth="1"/>
    <col min="14591" max="14591" width="20.5" style="1" customWidth="1"/>
    <col min="14592" max="14592" width="20.875" style="1" customWidth="1"/>
    <col min="14593" max="14593" width="11.5" style="1" customWidth="1"/>
    <col min="14594" max="14594" width="24.375" style="1" customWidth="1"/>
    <col min="14595" max="14595" width="21.5" style="1" customWidth="1"/>
    <col min="14596" max="14845" width="4.5" style="1"/>
    <col min="14846" max="14846" width="13.625" style="1" bestFit="1" customWidth="1"/>
    <col min="14847" max="14847" width="20.5" style="1" customWidth="1"/>
    <col min="14848" max="14848" width="20.875" style="1" customWidth="1"/>
    <col min="14849" max="14849" width="11.5" style="1" customWidth="1"/>
    <col min="14850" max="14850" width="24.375" style="1" customWidth="1"/>
    <col min="14851" max="14851" width="21.5" style="1" customWidth="1"/>
    <col min="14852" max="15101" width="4.5" style="1"/>
    <col min="15102" max="15102" width="13.625" style="1" bestFit="1" customWidth="1"/>
    <col min="15103" max="15103" width="20.5" style="1" customWidth="1"/>
    <col min="15104" max="15104" width="20.875" style="1" customWidth="1"/>
    <col min="15105" max="15105" width="11.5" style="1" customWidth="1"/>
    <col min="15106" max="15106" width="24.375" style="1" customWidth="1"/>
    <col min="15107" max="15107" width="21.5" style="1" customWidth="1"/>
    <col min="15108" max="15357" width="4.5" style="1"/>
    <col min="15358" max="15358" width="13.625" style="1" bestFit="1" customWidth="1"/>
    <col min="15359" max="15359" width="20.5" style="1" customWidth="1"/>
    <col min="15360" max="15360" width="20.875" style="1" customWidth="1"/>
    <col min="15361" max="15361" width="11.5" style="1" customWidth="1"/>
    <col min="15362" max="15362" width="24.375" style="1" customWidth="1"/>
    <col min="15363" max="15363" width="21.5" style="1" customWidth="1"/>
    <col min="15364" max="15613" width="4.5" style="1"/>
    <col min="15614" max="15614" width="13.625" style="1" bestFit="1" customWidth="1"/>
    <col min="15615" max="15615" width="20.5" style="1" customWidth="1"/>
    <col min="15616" max="15616" width="20.875" style="1" customWidth="1"/>
    <col min="15617" max="15617" width="11.5" style="1" customWidth="1"/>
    <col min="15618" max="15618" width="24.375" style="1" customWidth="1"/>
    <col min="15619" max="15619" width="21.5" style="1" customWidth="1"/>
    <col min="15620" max="15869" width="4.5" style="1"/>
    <col min="15870" max="15870" width="13.625" style="1" bestFit="1" customWidth="1"/>
    <col min="15871" max="15871" width="20.5" style="1" customWidth="1"/>
    <col min="15872" max="15872" width="20.875" style="1" customWidth="1"/>
    <col min="15873" max="15873" width="11.5" style="1" customWidth="1"/>
    <col min="15874" max="15874" width="24.375" style="1" customWidth="1"/>
    <col min="15875" max="15875" width="21.5" style="1" customWidth="1"/>
    <col min="15876" max="16125" width="4.5" style="1"/>
    <col min="16126" max="16126" width="13.625" style="1" bestFit="1" customWidth="1"/>
    <col min="16127" max="16127" width="20.5" style="1" customWidth="1"/>
    <col min="16128" max="16128" width="20.875" style="1" customWidth="1"/>
    <col min="16129" max="16129" width="11.5" style="1" customWidth="1"/>
    <col min="16130" max="16130" width="24.375" style="1" customWidth="1"/>
    <col min="16131" max="16131" width="21.5" style="1" customWidth="1"/>
    <col min="16132" max="16384" width="4.5" style="1"/>
  </cols>
  <sheetData>
    <row r="1" spans="1:6" ht="18" customHeight="1" x14ac:dyDescent="0.2">
      <c r="A1" s="55" t="s">
        <v>7839</v>
      </c>
      <c r="B1" s="55"/>
      <c r="C1" s="55"/>
      <c r="D1" s="55"/>
      <c r="E1" s="55"/>
      <c r="F1" s="55"/>
    </row>
    <row r="2" spans="1:6" x14ac:dyDescent="0.2">
      <c r="A2" s="2"/>
      <c r="B2" s="2"/>
      <c r="C2" s="2"/>
      <c r="D2" s="2"/>
      <c r="E2" s="2"/>
      <c r="F2" s="2"/>
    </row>
    <row r="3" spans="1:6" ht="79.5" customHeight="1" x14ac:dyDescent="0.2">
      <c r="A3" s="54" t="s">
        <v>7817</v>
      </c>
      <c r="B3" s="53"/>
      <c r="C3" s="53"/>
      <c r="D3" s="53"/>
      <c r="E3" s="53"/>
      <c r="F3" s="53"/>
    </row>
    <row r="4" spans="1:6" x14ac:dyDescent="0.2">
      <c r="A4" s="8"/>
      <c r="B4" s="8"/>
      <c r="C4" s="8"/>
      <c r="D4" s="8"/>
      <c r="E4" s="8"/>
      <c r="F4" s="8"/>
    </row>
    <row r="5" spans="1:6" ht="89.25" x14ac:dyDescent="0.2">
      <c r="A5" s="4" t="s">
        <v>10</v>
      </c>
      <c r="B5" s="4" t="s">
        <v>11</v>
      </c>
      <c r="C5" s="4" t="s">
        <v>7841</v>
      </c>
      <c r="D5" s="4" t="s">
        <v>12</v>
      </c>
      <c r="E5" s="4" t="s">
        <v>7822</v>
      </c>
      <c r="F5" s="4" t="s">
        <v>7823</v>
      </c>
    </row>
    <row r="6" spans="1:6" s="16" customFormat="1" x14ac:dyDescent="0.2">
      <c r="A6" s="15"/>
      <c r="B6" s="15"/>
      <c r="C6" s="14">
        <v>1</v>
      </c>
      <c r="D6" s="14">
        <v>2</v>
      </c>
      <c r="E6" s="14">
        <v>3</v>
      </c>
      <c r="F6" s="4"/>
    </row>
    <row r="7" spans="1:6" x14ac:dyDescent="0.2">
      <c r="A7" s="22"/>
      <c r="B7" s="9" t="e">
        <f>VLOOKUP(A7,registar[],2,FALSE)</f>
        <v>#N/A</v>
      </c>
      <c r="C7" s="7"/>
      <c r="D7" s="10"/>
      <c r="E7" s="7"/>
      <c r="F7" s="6">
        <f>+C7+E7</f>
        <v>0</v>
      </c>
    </row>
    <row r="8" spans="1:6" x14ac:dyDescent="0.2">
      <c r="A8" s="22"/>
      <c r="B8" s="9" t="e">
        <f>VLOOKUP(A8,registar[],2,FALSE)</f>
        <v>#N/A</v>
      </c>
      <c r="C8" s="7"/>
      <c r="D8" s="10"/>
      <c r="E8" s="7"/>
      <c r="F8" s="6">
        <f t="shared" ref="F8:F71" si="0">+C8+E8</f>
        <v>0</v>
      </c>
    </row>
    <row r="9" spans="1:6" x14ac:dyDescent="0.2">
      <c r="A9" s="22"/>
      <c r="B9" s="9" t="e">
        <f>VLOOKUP(A9,registar[],2,FALSE)</f>
        <v>#N/A</v>
      </c>
      <c r="C9" s="7"/>
      <c r="D9" s="10"/>
      <c r="E9" s="7"/>
      <c r="F9" s="6">
        <f t="shared" si="0"/>
        <v>0</v>
      </c>
    </row>
    <row r="10" spans="1:6" x14ac:dyDescent="0.2">
      <c r="A10" s="22"/>
      <c r="B10" s="9" t="e">
        <f>VLOOKUP(A10,registar[],2,FALSE)</f>
        <v>#N/A</v>
      </c>
      <c r="C10" s="7"/>
      <c r="D10" s="10"/>
      <c r="E10" s="7"/>
      <c r="F10" s="6">
        <f t="shared" si="0"/>
        <v>0</v>
      </c>
    </row>
    <row r="11" spans="1:6" x14ac:dyDescent="0.2">
      <c r="A11" s="22"/>
      <c r="B11" s="9" t="e">
        <f>VLOOKUP(A11,registar[],2,FALSE)</f>
        <v>#N/A</v>
      </c>
      <c r="C11" s="7"/>
      <c r="D11" s="10"/>
      <c r="E11" s="7"/>
      <c r="F11" s="6">
        <f t="shared" si="0"/>
        <v>0</v>
      </c>
    </row>
    <row r="12" spans="1:6" x14ac:dyDescent="0.2">
      <c r="A12" s="22"/>
      <c r="B12" s="9" t="e">
        <f>VLOOKUP(A12,registar[],2,FALSE)</f>
        <v>#N/A</v>
      </c>
      <c r="C12" s="7"/>
      <c r="D12" s="10"/>
      <c r="E12" s="7"/>
      <c r="F12" s="6">
        <f t="shared" si="0"/>
        <v>0</v>
      </c>
    </row>
    <row r="13" spans="1:6" x14ac:dyDescent="0.2">
      <c r="A13" s="22"/>
      <c r="B13" s="9" t="e">
        <f>VLOOKUP(A13,registar[],2,FALSE)</f>
        <v>#N/A</v>
      </c>
      <c r="C13" s="7"/>
      <c r="D13" s="10"/>
      <c r="E13" s="7"/>
      <c r="F13" s="6">
        <f t="shared" si="0"/>
        <v>0</v>
      </c>
    </row>
    <row r="14" spans="1:6" x14ac:dyDescent="0.2">
      <c r="A14" s="22"/>
      <c r="B14" s="9" t="e">
        <f>VLOOKUP(A14,registar[],2,FALSE)</f>
        <v>#N/A</v>
      </c>
      <c r="C14" s="7"/>
      <c r="D14" s="10"/>
      <c r="E14" s="7"/>
      <c r="F14" s="6">
        <f t="shared" si="0"/>
        <v>0</v>
      </c>
    </row>
    <row r="15" spans="1:6" x14ac:dyDescent="0.2">
      <c r="A15" s="22"/>
      <c r="B15" s="9" t="e">
        <f>VLOOKUP(A15,registar[],2,FALSE)</f>
        <v>#N/A</v>
      </c>
      <c r="C15" s="7"/>
      <c r="D15" s="10"/>
      <c r="E15" s="7"/>
      <c r="F15" s="6">
        <f t="shared" si="0"/>
        <v>0</v>
      </c>
    </row>
    <row r="16" spans="1:6" x14ac:dyDescent="0.2">
      <c r="A16" s="22"/>
      <c r="B16" s="9" t="e">
        <f>VLOOKUP(A16,registar[],2,FALSE)</f>
        <v>#N/A</v>
      </c>
      <c r="C16" s="7"/>
      <c r="D16" s="10"/>
      <c r="E16" s="7"/>
      <c r="F16" s="6">
        <f t="shared" si="0"/>
        <v>0</v>
      </c>
    </row>
    <row r="17" spans="1:6" x14ac:dyDescent="0.2">
      <c r="A17" s="22"/>
      <c r="B17" s="9" t="e">
        <f>VLOOKUP(A17,registar[],2,FALSE)</f>
        <v>#N/A</v>
      </c>
      <c r="C17" s="7"/>
      <c r="D17" s="10"/>
      <c r="E17" s="7"/>
      <c r="F17" s="6">
        <f t="shared" si="0"/>
        <v>0</v>
      </c>
    </row>
    <row r="18" spans="1:6" x14ac:dyDescent="0.2">
      <c r="A18" s="22"/>
      <c r="B18" s="9" t="e">
        <f>VLOOKUP(A18,registar[],2,FALSE)</f>
        <v>#N/A</v>
      </c>
      <c r="C18" s="7"/>
      <c r="D18" s="10"/>
      <c r="E18" s="7"/>
      <c r="F18" s="6">
        <f t="shared" si="0"/>
        <v>0</v>
      </c>
    </row>
    <row r="19" spans="1:6" x14ac:dyDescent="0.2">
      <c r="A19" s="22"/>
      <c r="B19" s="9" t="e">
        <f>VLOOKUP(A19,registar[],2,FALSE)</f>
        <v>#N/A</v>
      </c>
      <c r="C19" s="7"/>
      <c r="D19" s="10"/>
      <c r="E19" s="7"/>
      <c r="F19" s="6">
        <f t="shared" si="0"/>
        <v>0</v>
      </c>
    </row>
    <row r="20" spans="1:6" x14ac:dyDescent="0.2">
      <c r="A20" s="22"/>
      <c r="B20" s="9" t="e">
        <f>VLOOKUP(A20,registar[],2,FALSE)</f>
        <v>#N/A</v>
      </c>
      <c r="C20" s="7"/>
      <c r="D20" s="10"/>
      <c r="E20" s="7"/>
      <c r="F20" s="6">
        <f t="shared" si="0"/>
        <v>0</v>
      </c>
    </row>
    <row r="21" spans="1:6" x14ac:dyDescent="0.2">
      <c r="A21" s="22"/>
      <c r="B21" s="9" t="e">
        <f>VLOOKUP(A21,registar[],2,FALSE)</f>
        <v>#N/A</v>
      </c>
      <c r="C21" s="7"/>
      <c r="D21" s="10"/>
      <c r="E21" s="7"/>
      <c r="F21" s="6">
        <f t="shared" si="0"/>
        <v>0</v>
      </c>
    </row>
    <row r="22" spans="1:6" x14ac:dyDescent="0.2">
      <c r="A22" s="22"/>
      <c r="B22" s="9" t="e">
        <f>VLOOKUP(A22,registar[],2,FALSE)</f>
        <v>#N/A</v>
      </c>
      <c r="C22" s="7"/>
      <c r="D22" s="10"/>
      <c r="E22" s="7"/>
      <c r="F22" s="6">
        <f t="shared" si="0"/>
        <v>0</v>
      </c>
    </row>
    <row r="23" spans="1:6" x14ac:dyDescent="0.2">
      <c r="A23" s="22"/>
      <c r="B23" s="9" t="e">
        <f>VLOOKUP(A23,registar[],2,FALSE)</f>
        <v>#N/A</v>
      </c>
      <c r="C23" s="7"/>
      <c r="D23" s="10"/>
      <c r="E23" s="7"/>
      <c r="F23" s="6">
        <f t="shared" si="0"/>
        <v>0</v>
      </c>
    </row>
    <row r="24" spans="1:6" x14ac:dyDescent="0.2">
      <c r="A24" s="22"/>
      <c r="B24" s="9" t="e">
        <f>VLOOKUP(A24,registar[],2,FALSE)</f>
        <v>#N/A</v>
      </c>
      <c r="C24" s="7"/>
      <c r="D24" s="10"/>
      <c r="E24" s="7"/>
      <c r="F24" s="6">
        <f t="shared" si="0"/>
        <v>0</v>
      </c>
    </row>
    <row r="25" spans="1:6" x14ac:dyDescent="0.2">
      <c r="A25" s="22"/>
      <c r="B25" s="9" t="e">
        <f>VLOOKUP(A25,registar[],2,FALSE)</f>
        <v>#N/A</v>
      </c>
      <c r="C25" s="7"/>
      <c r="D25" s="10"/>
      <c r="E25" s="7"/>
      <c r="F25" s="6">
        <f t="shared" si="0"/>
        <v>0</v>
      </c>
    </row>
    <row r="26" spans="1:6" x14ac:dyDescent="0.2">
      <c r="A26" s="22"/>
      <c r="B26" s="9" t="e">
        <f>VLOOKUP(A26,registar[],2,FALSE)</f>
        <v>#N/A</v>
      </c>
      <c r="C26" s="7"/>
      <c r="D26" s="10"/>
      <c r="E26" s="7"/>
      <c r="F26" s="6">
        <f t="shared" si="0"/>
        <v>0</v>
      </c>
    </row>
    <row r="27" spans="1:6" x14ac:dyDescent="0.2">
      <c r="A27" s="22"/>
      <c r="B27" s="9" t="e">
        <f>VLOOKUP(A27,registar[],2,FALSE)</f>
        <v>#N/A</v>
      </c>
      <c r="C27" s="7"/>
      <c r="D27" s="10"/>
      <c r="E27" s="7"/>
      <c r="F27" s="6">
        <f t="shared" si="0"/>
        <v>0</v>
      </c>
    </row>
    <row r="28" spans="1:6" x14ac:dyDescent="0.2">
      <c r="A28" s="22"/>
      <c r="B28" s="9" t="e">
        <f>VLOOKUP(A28,registar[],2,FALSE)</f>
        <v>#N/A</v>
      </c>
      <c r="C28" s="7"/>
      <c r="D28" s="10"/>
      <c r="E28" s="7"/>
      <c r="F28" s="6">
        <f t="shared" si="0"/>
        <v>0</v>
      </c>
    </row>
    <row r="29" spans="1:6" x14ac:dyDescent="0.2">
      <c r="A29" s="22"/>
      <c r="B29" s="9" t="e">
        <f>VLOOKUP(A29,registar[],2,FALSE)</f>
        <v>#N/A</v>
      </c>
      <c r="C29" s="7"/>
      <c r="D29" s="10"/>
      <c r="E29" s="7"/>
      <c r="F29" s="6">
        <f t="shared" si="0"/>
        <v>0</v>
      </c>
    </row>
    <row r="30" spans="1:6" x14ac:dyDescent="0.2">
      <c r="A30" s="22"/>
      <c r="B30" s="9" t="e">
        <f>VLOOKUP(A30,registar[],2,FALSE)</f>
        <v>#N/A</v>
      </c>
      <c r="C30" s="7"/>
      <c r="D30" s="10"/>
      <c r="E30" s="7"/>
      <c r="F30" s="6">
        <f t="shared" si="0"/>
        <v>0</v>
      </c>
    </row>
    <row r="31" spans="1:6" x14ac:dyDescent="0.2">
      <c r="A31" s="22"/>
      <c r="B31" s="9" t="e">
        <f>VLOOKUP(A31,registar[],2,FALSE)</f>
        <v>#N/A</v>
      </c>
      <c r="C31" s="7"/>
      <c r="D31" s="10"/>
      <c r="E31" s="7"/>
      <c r="F31" s="6">
        <f t="shared" si="0"/>
        <v>0</v>
      </c>
    </row>
    <row r="32" spans="1:6" x14ac:dyDescent="0.2">
      <c r="A32" s="22"/>
      <c r="B32" s="9" t="e">
        <f>VLOOKUP(A32,registar[],2,FALSE)</f>
        <v>#N/A</v>
      </c>
      <c r="C32" s="7"/>
      <c r="D32" s="10"/>
      <c r="E32" s="7"/>
      <c r="F32" s="6">
        <f t="shared" si="0"/>
        <v>0</v>
      </c>
    </row>
    <row r="33" spans="1:6" x14ac:dyDescent="0.2">
      <c r="A33" s="22"/>
      <c r="B33" s="9" t="e">
        <f>VLOOKUP(A33,registar[],2,FALSE)</f>
        <v>#N/A</v>
      </c>
      <c r="C33" s="7"/>
      <c r="D33" s="10"/>
      <c r="E33" s="7"/>
      <c r="F33" s="6">
        <f t="shared" si="0"/>
        <v>0</v>
      </c>
    </row>
    <row r="34" spans="1:6" x14ac:dyDescent="0.2">
      <c r="A34" s="22"/>
      <c r="B34" s="9" t="e">
        <f>VLOOKUP(A34,registar[],2,FALSE)</f>
        <v>#N/A</v>
      </c>
      <c r="C34" s="7"/>
      <c r="D34" s="10"/>
      <c r="E34" s="7"/>
      <c r="F34" s="6">
        <f t="shared" si="0"/>
        <v>0</v>
      </c>
    </row>
    <row r="35" spans="1:6" x14ac:dyDescent="0.2">
      <c r="A35" s="22"/>
      <c r="B35" s="9" t="e">
        <f>VLOOKUP(A35,registar[],2,FALSE)</f>
        <v>#N/A</v>
      </c>
      <c r="C35" s="7"/>
      <c r="D35" s="10"/>
      <c r="E35" s="7"/>
      <c r="F35" s="6">
        <f t="shared" si="0"/>
        <v>0</v>
      </c>
    </row>
    <row r="36" spans="1:6" x14ac:dyDescent="0.2">
      <c r="A36" s="22"/>
      <c r="B36" s="9" t="e">
        <f>VLOOKUP(A36,registar[],2,FALSE)</f>
        <v>#N/A</v>
      </c>
      <c r="C36" s="7"/>
      <c r="D36" s="10"/>
      <c r="E36" s="7"/>
      <c r="F36" s="6">
        <f t="shared" si="0"/>
        <v>0</v>
      </c>
    </row>
    <row r="37" spans="1:6" x14ac:dyDescent="0.2">
      <c r="A37" s="22"/>
      <c r="B37" s="9" t="e">
        <f>VLOOKUP(A37,registar[],2,FALSE)</f>
        <v>#N/A</v>
      </c>
      <c r="C37" s="7"/>
      <c r="D37" s="10"/>
      <c r="E37" s="7"/>
      <c r="F37" s="6">
        <f t="shared" si="0"/>
        <v>0</v>
      </c>
    </row>
    <row r="38" spans="1:6" x14ac:dyDescent="0.2">
      <c r="A38" s="22"/>
      <c r="B38" s="9" t="e">
        <f>VLOOKUP(A38,registar[],2,FALSE)</f>
        <v>#N/A</v>
      </c>
      <c r="C38" s="7"/>
      <c r="D38" s="10"/>
      <c r="E38" s="7"/>
      <c r="F38" s="6">
        <f t="shared" si="0"/>
        <v>0</v>
      </c>
    </row>
    <row r="39" spans="1:6" x14ac:dyDescent="0.2">
      <c r="A39" s="22"/>
      <c r="B39" s="9" t="e">
        <f>VLOOKUP(A39,registar[],2,FALSE)</f>
        <v>#N/A</v>
      </c>
      <c r="C39" s="7"/>
      <c r="D39" s="10"/>
      <c r="E39" s="7"/>
      <c r="F39" s="6">
        <f t="shared" si="0"/>
        <v>0</v>
      </c>
    </row>
    <row r="40" spans="1:6" x14ac:dyDescent="0.2">
      <c r="A40" s="22"/>
      <c r="B40" s="9" t="e">
        <f>VLOOKUP(A40,registar[],2,FALSE)</f>
        <v>#N/A</v>
      </c>
      <c r="C40" s="7"/>
      <c r="D40" s="10"/>
      <c r="E40" s="7"/>
      <c r="F40" s="6">
        <f t="shared" si="0"/>
        <v>0</v>
      </c>
    </row>
    <row r="41" spans="1:6" x14ac:dyDescent="0.2">
      <c r="A41" s="22"/>
      <c r="B41" s="9" t="e">
        <f>VLOOKUP(A41,registar[],2,FALSE)</f>
        <v>#N/A</v>
      </c>
      <c r="C41" s="7"/>
      <c r="D41" s="10"/>
      <c r="E41" s="7"/>
      <c r="F41" s="6">
        <f t="shared" si="0"/>
        <v>0</v>
      </c>
    </row>
    <row r="42" spans="1:6" x14ac:dyDescent="0.2">
      <c r="A42" s="22"/>
      <c r="B42" s="9" t="e">
        <f>VLOOKUP(A42,registar[],2,FALSE)</f>
        <v>#N/A</v>
      </c>
      <c r="C42" s="7"/>
      <c r="D42" s="10"/>
      <c r="E42" s="7"/>
      <c r="F42" s="6">
        <f t="shared" si="0"/>
        <v>0</v>
      </c>
    </row>
    <row r="43" spans="1:6" x14ac:dyDescent="0.2">
      <c r="A43" s="22"/>
      <c r="B43" s="9" t="e">
        <f>VLOOKUP(A43,registar[],2,FALSE)</f>
        <v>#N/A</v>
      </c>
      <c r="C43" s="7"/>
      <c r="D43" s="10"/>
      <c r="E43" s="7"/>
      <c r="F43" s="6">
        <f t="shared" si="0"/>
        <v>0</v>
      </c>
    </row>
    <row r="44" spans="1:6" x14ac:dyDescent="0.2">
      <c r="A44" s="22"/>
      <c r="B44" s="9" t="e">
        <f>VLOOKUP(A44,registar[],2,FALSE)</f>
        <v>#N/A</v>
      </c>
      <c r="C44" s="7"/>
      <c r="D44" s="10"/>
      <c r="E44" s="7"/>
      <c r="F44" s="6">
        <f t="shared" si="0"/>
        <v>0</v>
      </c>
    </row>
    <row r="45" spans="1:6" x14ac:dyDescent="0.2">
      <c r="A45" s="22"/>
      <c r="B45" s="9" t="e">
        <f>VLOOKUP(A45,registar[],2,FALSE)</f>
        <v>#N/A</v>
      </c>
      <c r="C45" s="7"/>
      <c r="D45" s="10"/>
      <c r="E45" s="7"/>
      <c r="F45" s="6">
        <f t="shared" si="0"/>
        <v>0</v>
      </c>
    </row>
    <row r="46" spans="1:6" x14ac:dyDescent="0.2">
      <c r="A46" s="22"/>
      <c r="B46" s="9" t="e">
        <f>VLOOKUP(A46,registar[],2,FALSE)</f>
        <v>#N/A</v>
      </c>
      <c r="C46" s="7"/>
      <c r="D46" s="10"/>
      <c r="E46" s="7"/>
      <c r="F46" s="6">
        <f t="shared" si="0"/>
        <v>0</v>
      </c>
    </row>
    <row r="47" spans="1:6" x14ac:dyDescent="0.2">
      <c r="A47" s="22"/>
      <c r="B47" s="9" t="e">
        <f>VLOOKUP(A47,registar[],2,FALSE)</f>
        <v>#N/A</v>
      </c>
      <c r="C47" s="7"/>
      <c r="D47" s="10"/>
      <c r="E47" s="7"/>
      <c r="F47" s="6">
        <f t="shared" si="0"/>
        <v>0</v>
      </c>
    </row>
    <row r="48" spans="1:6" x14ac:dyDescent="0.2">
      <c r="A48" s="22"/>
      <c r="B48" s="9" t="e">
        <f>VLOOKUP(A48,registar[],2,FALSE)</f>
        <v>#N/A</v>
      </c>
      <c r="C48" s="7"/>
      <c r="D48" s="10"/>
      <c r="E48" s="7"/>
      <c r="F48" s="6">
        <f t="shared" si="0"/>
        <v>0</v>
      </c>
    </row>
    <row r="49" spans="1:6" x14ac:dyDescent="0.2">
      <c r="A49" s="22"/>
      <c r="B49" s="9" t="e">
        <f>VLOOKUP(A49,registar[],2,FALSE)</f>
        <v>#N/A</v>
      </c>
      <c r="C49" s="7"/>
      <c r="D49" s="10"/>
      <c r="E49" s="7"/>
      <c r="F49" s="6">
        <f t="shared" si="0"/>
        <v>0</v>
      </c>
    </row>
    <row r="50" spans="1:6" x14ac:dyDescent="0.2">
      <c r="A50" s="22"/>
      <c r="B50" s="9" t="e">
        <f>VLOOKUP(A50,registar[],2,FALSE)</f>
        <v>#N/A</v>
      </c>
      <c r="C50" s="7"/>
      <c r="D50" s="10"/>
      <c r="E50" s="7"/>
      <c r="F50" s="6">
        <f t="shared" si="0"/>
        <v>0</v>
      </c>
    </row>
    <row r="51" spans="1:6" x14ac:dyDescent="0.2">
      <c r="A51" s="22"/>
      <c r="B51" s="9" t="e">
        <f>VLOOKUP(A51,registar[],2,FALSE)</f>
        <v>#N/A</v>
      </c>
      <c r="C51" s="7"/>
      <c r="D51" s="10"/>
      <c r="E51" s="7"/>
      <c r="F51" s="6">
        <f t="shared" si="0"/>
        <v>0</v>
      </c>
    </row>
    <row r="52" spans="1:6" x14ac:dyDescent="0.2">
      <c r="A52" s="22"/>
      <c r="B52" s="9" t="e">
        <f>VLOOKUP(A52,registar[],2,FALSE)</f>
        <v>#N/A</v>
      </c>
      <c r="C52" s="7"/>
      <c r="D52" s="10"/>
      <c r="E52" s="7"/>
      <c r="F52" s="6">
        <f t="shared" si="0"/>
        <v>0</v>
      </c>
    </row>
    <row r="53" spans="1:6" x14ac:dyDescent="0.2">
      <c r="A53" s="22"/>
      <c r="B53" s="9" t="e">
        <f>VLOOKUP(A53,registar[],2,FALSE)</f>
        <v>#N/A</v>
      </c>
      <c r="C53" s="7"/>
      <c r="D53" s="10"/>
      <c r="E53" s="7"/>
      <c r="F53" s="6">
        <f t="shared" si="0"/>
        <v>0</v>
      </c>
    </row>
    <row r="54" spans="1:6" x14ac:dyDescent="0.2">
      <c r="A54" s="22"/>
      <c r="B54" s="9" t="e">
        <f>VLOOKUP(A54,registar[],2,FALSE)</f>
        <v>#N/A</v>
      </c>
      <c r="C54" s="7"/>
      <c r="D54" s="10"/>
      <c r="E54" s="7"/>
      <c r="F54" s="6">
        <f t="shared" si="0"/>
        <v>0</v>
      </c>
    </row>
    <row r="55" spans="1:6" x14ac:dyDescent="0.2">
      <c r="A55" s="22"/>
      <c r="B55" s="9" t="e">
        <f>VLOOKUP(A55,registar[],2,FALSE)</f>
        <v>#N/A</v>
      </c>
      <c r="C55" s="7"/>
      <c r="D55" s="10"/>
      <c r="E55" s="7"/>
      <c r="F55" s="6">
        <f t="shared" si="0"/>
        <v>0</v>
      </c>
    </row>
    <row r="56" spans="1:6" x14ac:dyDescent="0.2">
      <c r="A56" s="22"/>
      <c r="B56" s="9" t="e">
        <f>VLOOKUP(A56,registar[],2,FALSE)</f>
        <v>#N/A</v>
      </c>
      <c r="C56" s="7"/>
      <c r="D56" s="10"/>
      <c r="E56" s="7"/>
      <c r="F56" s="6">
        <f t="shared" si="0"/>
        <v>0</v>
      </c>
    </row>
    <row r="57" spans="1:6" x14ac:dyDescent="0.2">
      <c r="A57" s="22"/>
      <c r="B57" s="9" t="e">
        <f>VLOOKUP(A57,registar[],2,FALSE)</f>
        <v>#N/A</v>
      </c>
      <c r="C57" s="7"/>
      <c r="D57" s="10"/>
      <c r="E57" s="7"/>
      <c r="F57" s="6">
        <f t="shared" si="0"/>
        <v>0</v>
      </c>
    </row>
    <row r="58" spans="1:6" x14ac:dyDescent="0.2">
      <c r="A58" s="22"/>
      <c r="B58" s="9" t="e">
        <f>VLOOKUP(A58,registar[],2,FALSE)</f>
        <v>#N/A</v>
      </c>
      <c r="C58" s="7"/>
      <c r="D58" s="10"/>
      <c r="E58" s="7"/>
      <c r="F58" s="6">
        <f t="shared" si="0"/>
        <v>0</v>
      </c>
    </row>
    <row r="59" spans="1:6" x14ac:dyDescent="0.2">
      <c r="A59" s="22"/>
      <c r="B59" s="9" t="e">
        <f>VLOOKUP(A59,registar[],2,FALSE)</f>
        <v>#N/A</v>
      </c>
      <c r="C59" s="7"/>
      <c r="D59" s="10"/>
      <c r="E59" s="7"/>
      <c r="F59" s="6">
        <f t="shared" si="0"/>
        <v>0</v>
      </c>
    </row>
    <row r="60" spans="1:6" x14ac:dyDescent="0.2">
      <c r="A60" s="22"/>
      <c r="B60" s="9" t="e">
        <f>VLOOKUP(A60,registar[],2,FALSE)</f>
        <v>#N/A</v>
      </c>
      <c r="C60" s="7"/>
      <c r="D60" s="10"/>
      <c r="E60" s="7"/>
      <c r="F60" s="6">
        <f t="shared" si="0"/>
        <v>0</v>
      </c>
    </row>
    <row r="61" spans="1:6" x14ac:dyDescent="0.2">
      <c r="A61" s="22"/>
      <c r="B61" s="9" t="e">
        <f>VLOOKUP(A61,registar[],2,FALSE)</f>
        <v>#N/A</v>
      </c>
      <c r="C61" s="7"/>
      <c r="D61" s="10"/>
      <c r="E61" s="7"/>
      <c r="F61" s="6">
        <f t="shared" si="0"/>
        <v>0</v>
      </c>
    </row>
    <row r="62" spans="1:6" x14ac:dyDescent="0.2">
      <c r="A62" s="22"/>
      <c r="B62" s="9" t="e">
        <f>VLOOKUP(A62,registar[],2,FALSE)</f>
        <v>#N/A</v>
      </c>
      <c r="C62" s="7"/>
      <c r="D62" s="10"/>
      <c r="E62" s="7"/>
      <c r="F62" s="6">
        <f t="shared" si="0"/>
        <v>0</v>
      </c>
    </row>
    <row r="63" spans="1:6" x14ac:dyDescent="0.2">
      <c r="A63" s="22"/>
      <c r="B63" s="9" t="e">
        <f>VLOOKUP(A63,registar[],2,FALSE)</f>
        <v>#N/A</v>
      </c>
      <c r="C63" s="7"/>
      <c r="D63" s="10"/>
      <c r="E63" s="7"/>
      <c r="F63" s="6">
        <f t="shared" si="0"/>
        <v>0</v>
      </c>
    </row>
    <row r="64" spans="1:6" x14ac:dyDescent="0.2">
      <c r="A64" s="22"/>
      <c r="B64" s="9" t="e">
        <f>VLOOKUP(A64,registar[],2,FALSE)</f>
        <v>#N/A</v>
      </c>
      <c r="C64" s="7"/>
      <c r="D64" s="10"/>
      <c r="E64" s="7"/>
      <c r="F64" s="6">
        <f t="shared" si="0"/>
        <v>0</v>
      </c>
    </row>
    <row r="65" spans="1:6" x14ac:dyDescent="0.2">
      <c r="A65" s="22"/>
      <c r="B65" s="9" t="e">
        <f>VLOOKUP(A65,registar[],2,FALSE)</f>
        <v>#N/A</v>
      </c>
      <c r="C65" s="7"/>
      <c r="D65" s="10"/>
      <c r="E65" s="7"/>
      <c r="F65" s="6">
        <f t="shared" si="0"/>
        <v>0</v>
      </c>
    </row>
    <row r="66" spans="1:6" x14ac:dyDescent="0.2">
      <c r="A66" s="22"/>
      <c r="B66" s="9" t="e">
        <f>VLOOKUP(A66,registar[],2,FALSE)</f>
        <v>#N/A</v>
      </c>
      <c r="C66" s="7"/>
      <c r="D66" s="10"/>
      <c r="E66" s="7"/>
      <c r="F66" s="6">
        <f t="shared" si="0"/>
        <v>0</v>
      </c>
    </row>
    <row r="67" spans="1:6" x14ac:dyDescent="0.2">
      <c r="A67" s="22"/>
      <c r="B67" s="9" t="e">
        <f>VLOOKUP(A67,registar[],2,FALSE)</f>
        <v>#N/A</v>
      </c>
      <c r="C67" s="7"/>
      <c r="D67" s="10"/>
      <c r="E67" s="7"/>
      <c r="F67" s="6">
        <f t="shared" si="0"/>
        <v>0</v>
      </c>
    </row>
    <row r="68" spans="1:6" x14ac:dyDescent="0.2">
      <c r="A68" s="22"/>
      <c r="B68" s="9" t="e">
        <f>VLOOKUP(A68,registar[],2,FALSE)</f>
        <v>#N/A</v>
      </c>
      <c r="C68" s="7"/>
      <c r="D68" s="10"/>
      <c r="E68" s="7"/>
      <c r="F68" s="6">
        <f t="shared" si="0"/>
        <v>0</v>
      </c>
    </row>
    <row r="69" spans="1:6" x14ac:dyDescent="0.2">
      <c r="A69" s="22"/>
      <c r="B69" s="9" t="e">
        <f>VLOOKUP(A69,registar[],2,FALSE)</f>
        <v>#N/A</v>
      </c>
      <c r="C69" s="7"/>
      <c r="D69" s="10"/>
      <c r="E69" s="7"/>
      <c r="F69" s="6">
        <f t="shared" si="0"/>
        <v>0</v>
      </c>
    </row>
    <row r="70" spans="1:6" x14ac:dyDescent="0.2">
      <c r="A70" s="22"/>
      <c r="B70" s="9" t="e">
        <f>VLOOKUP(A70,registar[],2,FALSE)</f>
        <v>#N/A</v>
      </c>
      <c r="C70" s="7"/>
      <c r="D70" s="10"/>
      <c r="E70" s="7"/>
      <c r="F70" s="6">
        <f t="shared" si="0"/>
        <v>0</v>
      </c>
    </row>
    <row r="71" spans="1:6" x14ac:dyDescent="0.2">
      <c r="A71" s="22"/>
      <c r="B71" s="9" t="e">
        <f>VLOOKUP(A71,registar[],2,FALSE)</f>
        <v>#N/A</v>
      </c>
      <c r="C71" s="7"/>
      <c r="D71" s="10"/>
      <c r="E71" s="7"/>
      <c r="F71" s="6">
        <f t="shared" si="0"/>
        <v>0</v>
      </c>
    </row>
    <row r="72" spans="1:6" x14ac:dyDescent="0.2">
      <c r="A72" s="22"/>
      <c r="B72" s="9" t="e">
        <f>VLOOKUP(A72,registar[],2,FALSE)</f>
        <v>#N/A</v>
      </c>
      <c r="C72" s="7"/>
      <c r="D72" s="10"/>
      <c r="E72" s="7"/>
      <c r="F72" s="6">
        <f t="shared" ref="F72:F97" si="1">+C72+E72</f>
        <v>0</v>
      </c>
    </row>
    <row r="73" spans="1:6" x14ac:dyDescent="0.2">
      <c r="A73" s="22"/>
      <c r="B73" s="9" t="e">
        <f>VLOOKUP(A73,registar[],2,FALSE)</f>
        <v>#N/A</v>
      </c>
      <c r="C73" s="7"/>
      <c r="D73" s="10"/>
      <c r="E73" s="7"/>
      <c r="F73" s="6">
        <f t="shared" si="1"/>
        <v>0</v>
      </c>
    </row>
    <row r="74" spans="1:6" x14ac:dyDescent="0.2">
      <c r="A74" s="22"/>
      <c r="B74" s="9" t="e">
        <f>VLOOKUP(A74,registar[],2,FALSE)</f>
        <v>#N/A</v>
      </c>
      <c r="C74" s="7"/>
      <c r="D74" s="10"/>
      <c r="E74" s="7"/>
      <c r="F74" s="6">
        <f t="shared" si="1"/>
        <v>0</v>
      </c>
    </row>
    <row r="75" spans="1:6" x14ac:dyDescent="0.2">
      <c r="A75" s="22"/>
      <c r="B75" s="9" t="e">
        <f>VLOOKUP(A75,registar[],2,FALSE)</f>
        <v>#N/A</v>
      </c>
      <c r="C75" s="7"/>
      <c r="D75" s="10"/>
      <c r="E75" s="7"/>
      <c r="F75" s="6">
        <f t="shared" si="1"/>
        <v>0</v>
      </c>
    </row>
    <row r="76" spans="1:6" x14ac:dyDescent="0.2">
      <c r="A76" s="22"/>
      <c r="B76" s="9" t="e">
        <f>VLOOKUP(A76,registar[],2,FALSE)</f>
        <v>#N/A</v>
      </c>
      <c r="C76" s="7"/>
      <c r="D76" s="10"/>
      <c r="E76" s="7"/>
      <c r="F76" s="6">
        <f t="shared" si="1"/>
        <v>0</v>
      </c>
    </row>
    <row r="77" spans="1:6" x14ac:dyDescent="0.2">
      <c r="A77" s="22"/>
      <c r="B77" s="9" t="e">
        <f>VLOOKUP(A77,registar[],2,FALSE)</f>
        <v>#N/A</v>
      </c>
      <c r="C77" s="7"/>
      <c r="D77" s="10"/>
      <c r="E77" s="7"/>
      <c r="F77" s="6">
        <f t="shared" si="1"/>
        <v>0</v>
      </c>
    </row>
    <row r="78" spans="1:6" x14ac:dyDescent="0.2">
      <c r="A78" s="22"/>
      <c r="B78" s="9" t="e">
        <f>VLOOKUP(A78,registar[],2,FALSE)</f>
        <v>#N/A</v>
      </c>
      <c r="C78" s="7"/>
      <c r="D78" s="10"/>
      <c r="E78" s="7"/>
      <c r="F78" s="6">
        <f t="shared" si="1"/>
        <v>0</v>
      </c>
    </row>
    <row r="79" spans="1:6" x14ac:dyDescent="0.2">
      <c r="A79" s="22"/>
      <c r="B79" s="9" t="e">
        <f>VLOOKUP(A79,registar[],2,FALSE)</f>
        <v>#N/A</v>
      </c>
      <c r="C79" s="7"/>
      <c r="D79" s="10"/>
      <c r="E79" s="7"/>
      <c r="F79" s="6">
        <f t="shared" si="1"/>
        <v>0</v>
      </c>
    </row>
    <row r="80" spans="1:6" x14ac:dyDescent="0.2">
      <c r="A80" s="22"/>
      <c r="B80" s="9" t="e">
        <f>VLOOKUP(A80,registar[],2,FALSE)</f>
        <v>#N/A</v>
      </c>
      <c r="C80" s="7"/>
      <c r="D80" s="10"/>
      <c r="E80" s="7"/>
      <c r="F80" s="6">
        <f t="shared" si="1"/>
        <v>0</v>
      </c>
    </row>
    <row r="81" spans="1:6" x14ac:dyDescent="0.2">
      <c r="A81" s="22"/>
      <c r="B81" s="9" t="e">
        <f>VLOOKUP(A81,registar[],2,FALSE)</f>
        <v>#N/A</v>
      </c>
      <c r="C81" s="7"/>
      <c r="D81" s="10"/>
      <c r="E81" s="7"/>
      <c r="F81" s="6">
        <f t="shared" si="1"/>
        <v>0</v>
      </c>
    </row>
    <row r="82" spans="1:6" x14ac:dyDescent="0.2">
      <c r="A82" s="22"/>
      <c r="B82" s="9" t="e">
        <f>VLOOKUP(A82,registar[],2,FALSE)</f>
        <v>#N/A</v>
      </c>
      <c r="C82" s="7"/>
      <c r="D82" s="10"/>
      <c r="E82" s="7"/>
      <c r="F82" s="6">
        <f t="shared" si="1"/>
        <v>0</v>
      </c>
    </row>
    <row r="83" spans="1:6" x14ac:dyDescent="0.2">
      <c r="A83" s="22"/>
      <c r="B83" s="9" t="e">
        <f>VLOOKUP(A83,registar[],2,FALSE)</f>
        <v>#N/A</v>
      </c>
      <c r="C83" s="7"/>
      <c r="D83" s="10"/>
      <c r="E83" s="7"/>
      <c r="F83" s="6">
        <f t="shared" si="1"/>
        <v>0</v>
      </c>
    </row>
    <row r="84" spans="1:6" x14ac:dyDescent="0.2">
      <c r="A84" s="22"/>
      <c r="B84" s="9" t="e">
        <f>VLOOKUP(A84,registar[],2,FALSE)</f>
        <v>#N/A</v>
      </c>
      <c r="C84" s="7"/>
      <c r="D84" s="10"/>
      <c r="E84" s="7"/>
      <c r="F84" s="6">
        <f t="shared" si="1"/>
        <v>0</v>
      </c>
    </row>
    <row r="85" spans="1:6" x14ac:dyDescent="0.2">
      <c r="A85" s="22"/>
      <c r="B85" s="9" t="e">
        <f>VLOOKUP(A85,registar[],2,FALSE)</f>
        <v>#N/A</v>
      </c>
      <c r="C85" s="7"/>
      <c r="D85" s="10"/>
      <c r="E85" s="7"/>
      <c r="F85" s="6">
        <f t="shared" si="1"/>
        <v>0</v>
      </c>
    </row>
    <row r="86" spans="1:6" x14ac:dyDescent="0.2">
      <c r="A86" s="22"/>
      <c r="B86" s="9" t="e">
        <f>VLOOKUP(A86,registar[],2,FALSE)</f>
        <v>#N/A</v>
      </c>
      <c r="C86" s="7"/>
      <c r="D86" s="10"/>
      <c r="E86" s="7"/>
      <c r="F86" s="6">
        <f t="shared" si="1"/>
        <v>0</v>
      </c>
    </row>
    <row r="87" spans="1:6" x14ac:dyDescent="0.2">
      <c r="A87" s="22"/>
      <c r="B87" s="9" t="e">
        <f>VLOOKUP(A87,registar[],2,FALSE)</f>
        <v>#N/A</v>
      </c>
      <c r="C87" s="7"/>
      <c r="D87" s="10"/>
      <c r="E87" s="7"/>
      <c r="F87" s="6">
        <f t="shared" si="1"/>
        <v>0</v>
      </c>
    </row>
    <row r="88" spans="1:6" x14ac:dyDescent="0.2">
      <c r="A88" s="22"/>
      <c r="B88" s="9" t="e">
        <f>VLOOKUP(A88,registar[],2,FALSE)</f>
        <v>#N/A</v>
      </c>
      <c r="C88" s="7"/>
      <c r="D88" s="10"/>
      <c r="E88" s="7"/>
      <c r="F88" s="6">
        <f t="shared" si="1"/>
        <v>0</v>
      </c>
    </row>
    <row r="89" spans="1:6" x14ac:dyDescent="0.2">
      <c r="A89" s="22"/>
      <c r="B89" s="9" t="e">
        <f>VLOOKUP(A89,registar[],2,FALSE)</f>
        <v>#N/A</v>
      </c>
      <c r="C89" s="7"/>
      <c r="D89" s="10"/>
      <c r="E89" s="7"/>
      <c r="F89" s="6">
        <f t="shared" si="1"/>
        <v>0</v>
      </c>
    </row>
    <row r="90" spans="1:6" x14ac:dyDescent="0.2">
      <c r="A90" s="22"/>
      <c r="B90" s="9" t="e">
        <f>VLOOKUP(A90,registar[],2,FALSE)</f>
        <v>#N/A</v>
      </c>
      <c r="C90" s="7"/>
      <c r="D90" s="10"/>
      <c r="E90" s="7"/>
      <c r="F90" s="6">
        <f t="shared" si="1"/>
        <v>0</v>
      </c>
    </row>
    <row r="91" spans="1:6" x14ac:dyDescent="0.2">
      <c r="A91" s="22"/>
      <c r="B91" s="9" t="e">
        <f>VLOOKUP(A91,registar[],2,FALSE)</f>
        <v>#N/A</v>
      </c>
      <c r="C91" s="7"/>
      <c r="D91" s="10"/>
      <c r="E91" s="7"/>
      <c r="F91" s="6">
        <f t="shared" si="1"/>
        <v>0</v>
      </c>
    </row>
    <row r="92" spans="1:6" x14ac:dyDescent="0.2">
      <c r="A92" s="22"/>
      <c r="B92" s="9" t="e">
        <f>VLOOKUP(A92,registar[],2,FALSE)</f>
        <v>#N/A</v>
      </c>
      <c r="C92" s="7"/>
      <c r="D92" s="10"/>
      <c r="E92" s="7"/>
      <c r="F92" s="6">
        <f t="shared" si="1"/>
        <v>0</v>
      </c>
    </row>
    <row r="93" spans="1:6" x14ac:dyDescent="0.2">
      <c r="A93" s="22"/>
      <c r="B93" s="9" t="e">
        <f>VLOOKUP(A93,registar[],2,FALSE)</f>
        <v>#N/A</v>
      </c>
      <c r="C93" s="7"/>
      <c r="D93" s="10"/>
      <c r="E93" s="7"/>
      <c r="F93" s="6">
        <f t="shared" si="1"/>
        <v>0</v>
      </c>
    </row>
    <row r="94" spans="1:6" x14ac:dyDescent="0.2">
      <c r="A94" s="22"/>
      <c r="B94" s="9" t="e">
        <f>VLOOKUP(A94,registar[],2,FALSE)</f>
        <v>#N/A</v>
      </c>
      <c r="C94" s="7"/>
      <c r="D94" s="10"/>
      <c r="E94" s="7"/>
      <c r="F94" s="6">
        <f t="shared" si="1"/>
        <v>0</v>
      </c>
    </row>
    <row r="95" spans="1:6" x14ac:dyDescent="0.2">
      <c r="A95" s="22"/>
      <c r="B95" s="9" t="e">
        <f>VLOOKUP(A95,registar[],2,FALSE)</f>
        <v>#N/A</v>
      </c>
      <c r="C95" s="7"/>
      <c r="D95" s="10"/>
      <c r="E95" s="7"/>
      <c r="F95" s="6">
        <f t="shared" si="1"/>
        <v>0</v>
      </c>
    </row>
    <row r="96" spans="1:6" x14ac:dyDescent="0.2">
      <c r="A96" s="22"/>
      <c r="B96" s="9" t="e">
        <f>VLOOKUP(A96,registar[],2,FALSE)</f>
        <v>#N/A</v>
      </c>
      <c r="C96" s="7"/>
      <c r="D96" s="10"/>
      <c r="E96" s="7"/>
      <c r="F96" s="6">
        <f t="shared" si="1"/>
        <v>0</v>
      </c>
    </row>
    <row r="97" spans="1:6" x14ac:dyDescent="0.2">
      <c r="A97" s="22"/>
      <c r="B97" s="9" t="e">
        <f>VLOOKUP(A97,registar[],2,FALSE)</f>
        <v>#N/A</v>
      </c>
      <c r="C97" s="7"/>
      <c r="D97" s="10"/>
      <c r="E97" s="7"/>
      <c r="F97" s="6">
        <f t="shared" si="1"/>
        <v>0</v>
      </c>
    </row>
    <row r="98" spans="1:6" x14ac:dyDescent="0.2">
      <c r="A98" s="22"/>
      <c r="B98" s="9" t="e">
        <f>VLOOKUP(A98,registar[],2,FALSE)</f>
        <v>#N/A</v>
      </c>
      <c r="C98" s="7"/>
      <c r="D98" s="10"/>
      <c r="E98" s="7"/>
      <c r="F98" s="6">
        <f>+C98+E98</f>
        <v>0</v>
      </c>
    </row>
    <row r="99" spans="1:6" x14ac:dyDescent="0.2">
      <c r="A99" s="22"/>
      <c r="B99" s="9" t="e">
        <f>VLOOKUP(A99,registar[],2,FALSE)</f>
        <v>#N/A</v>
      </c>
      <c r="C99" s="7"/>
      <c r="D99" s="10"/>
      <c r="E99" s="7"/>
      <c r="F99" s="6">
        <f>+C99+E99</f>
        <v>0</v>
      </c>
    </row>
    <row r="100" spans="1:6" x14ac:dyDescent="0.2">
      <c r="A100" s="22"/>
      <c r="B100" s="9" t="e">
        <f>VLOOKUP(A100,registar[],2,FALSE)</f>
        <v>#N/A</v>
      </c>
      <c r="C100" s="7"/>
      <c r="D100" s="10"/>
      <c r="E100" s="7"/>
      <c r="F100" s="6">
        <f>+C100+E100</f>
        <v>0</v>
      </c>
    </row>
    <row r="101" spans="1:6" x14ac:dyDescent="0.2">
      <c r="A101" s="22"/>
      <c r="B101" s="9" t="e">
        <f>VLOOKUP(A101,registar[],2,FALSE)</f>
        <v>#N/A</v>
      </c>
      <c r="C101" s="7"/>
      <c r="D101" s="10"/>
      <c r="E101" s="7"/>
      <c r="F101" s="6">
        <f t="shared" ref="F101:F164" si="2">+C101+E101</f>
        <v>0</v>
      </c>
    </row>
    <row r="102" spans="1:6" x14ac:dyDescent="0.2">
      <c r="A102" s="22"/>
      <c r="B102" s="9" t="e">
        <f>VLOOKUP(A102,registar[],2,FALSE)</f>
        <v>#N/A</v>
      </c>
      <c r="C102" s="7"/>
      <c r="D102" s="10"/>
      <c r="E102" s="7"/>
      <c r="F102" s="6">
        <f t="shared" si="2"/>
        <v>0</v>
      </c>
    </row>
    <row r="103" spans="1:6" x14ac:dyDescent="0.2">
      <c r="A103" s="22"/>
      <c r="B103" s="9" t="e">
        <f>VLOOKUP(A103,registar[],2,FALSE)</f>
        <v>#N/A</v>
      </c>
      <c r="C103" s="7"/>
      <c r="D103" s="10"/>
      <c r="E103" s="7"/>
      <c r="F103" s="6">
        <f t="shared" si="2"/>
        <v>0</v>
      </c>
    </row>
    <row r="104" spans="1:6" x14ac:dyDescent="0.2">
      <c r="A104" s="22"/>
      <c r="B104" s="9" t="e">
        <f>VLOOKUP(A104,registar[],2,FALSE)</f>
        <v>#N/A</v>
      </c>
      <c r="C104" s="7"/>
      <c r="D104" s="10"/>
      <c r="E104" s="7"/>
      <c r="F104" s="6">
        <f t="shared" si="2"/>
        <v>0</v>
      </c>
    </row>
    <row r="105" spans="1:6" x14ac:dyDescent="0.2">
      <c r="A105" s="22"/>
      <c r="B105" s="9" t="e">
        <f>VLOOKUP(A105,registar[],2,FALSE)</f>
        <v>#N/A</v>
      </c>
      <c r="C105" s="7"/>
      <c r="D105" s="10"/>
      <c r="E105" s="7"/>
      <c r="F105" s="6">
        <f t="shared" si="2"/>
        <v>0</v>
      </c>
    </row>
    <row r="106" spans="1:6" x14ac:dyDescent="0.2">
      <c r="A106" s="22"/>
      <c r="B106" s="9" t="e">
        <f>VLOOKUP(A106,registar[],2,FALSE)</f>
        <v>#N/A</v>
      </c>
      <c r="C106" s="7"/>
      <c r="D106" s="10"/>
      <c r="E106" s="7"/>
      <c r="F106" s="6">
        <f t="shared" si="2"/>
        <v>0</v>
      </c>
    </row>
    <row r="107" spans="1:6" x14ac:dyDescent="0.2">
      <c r="A107" s="22"/>
      <c r="B107" s="9" t="e">
        <f>VLOOKUP(A107,registar[],2,FALSE)</f>
        <v>#N/A</v>
      </c>
      <c r="C107" s="7"/>
      <c r="D107" s="10"/>
      <c r="E107" s="7"/>
      <c r="F107" s="6">
        <f t="shared" si="2"/>
        <v>0</v>
      </c>
    </row>
    <row r="108" spans="1:6" x14ac:dyDescent="0.2">
      <c r="A108" s="22"/>
      <c r="B108" s="9" t="e">
        <f>VLOOKUP(A108,registar[],2,FALSE)</f>
        <v>#N/A</v>
      </c>
      <c r="C108" s="7"/>
      <c r="D108" s="10"/>
      <c r="E108" s="7"/>
      <c r="F108" s="6">
        <f t="shared" si="2"/>
        <v>0</v>
      </c>
    </row>
    <row r="109" spans="1:6" x14ac:dyDescent="0.2">
      <c r="A109" s="22"/>
      <c r="B109" s="9" t="e">
        <f>VLOOKUP(A109,registar[],2,FALSE)</f>
        <v>#N/A</v>
      </c>
      <c r="C109" s="7"/>
      <c r="D109" s="10"/>
      <c r="E109" s="7"/>
      <c r="F109" s="6">
        <f t="shared" si="2"/>
        <v>0</v>
      </c>
    </row>
    <row r="110" spans="1:6" x14ac:dyDescent="0.2">
      <c r="A110" s="22"/>
      <c r="B110" s="9" t="e">
        <f>VLOOKUP(A110,registar[],2,FALSE)</f>
        <v>#N/A</v>
      </c>
      <c r="C110" s="7"/>
      <c r="D110" s="10"/>
      <c r="E110" s="7"/>
      <c r="F110" s="6">
        <f t="shared" si="2"/>
        <v>0</v>
      </c>
    </row>
    <row r="111" spans="1:6" x14ac:dyDescent="0.2">
      <c r="A111" s="22"/>
      <c r="B111" s="9" t="e">
        <f>VLOOKUP(A111,registar[],2,FALSE)</f>
        <v>#N/A</v>
      </c>
      <c r="C111" s="7"/>
      <c r="D111" s="10"/>
      <c r="E111" s="7"/>
      <c r="F111" s="6">
        <f t="shared" si="2"/>
        <v>0</v>
      </c>
    </row>
    <row r="112" spans="1:6" x14ac:dyDescent="0.2">
      <c r="A112" s="22"/>
      <c r="B112" s="9" t="e">
        <f>VLOOKUP(A112,registar[],2,FALSE)</f>
        <v>#N/A</v>
      </c>
      <c r="C112" s="7"/>
      <c r="D112" s="10"/>
      <c r="E112" s="7"/>
      <c r="F112" s="6">
        <f t="shared" si="2"/>
        <v>0</v>
      </c>
    </row>
    <row r="113" spans="1:6" x14ac:dyDescent="0.2">
      <c r="A113" s="22"/>
      <c r="B113" s="9" t="e">
        <f>VLOOKUP(A113,registar[],2,FALSE)</f>
        <v>#N/A</v>
      </c>
      <c r="C113" s="7"/>
      <c r="D113" s="10"/>
      <c r="E113" s="7"/>
      <c r="F113" s="6">
        <f t="shared" si="2"/>
        <v>0</v>
      </c>
    </row>
    <row r="114" spans="1:6" x14ac:dyDescent="0.2">
      <c r="A114" s="22"/>
      <c r="B114" s="9" t="e">
        <f>VLOOKUP(A114,registar[],2,FALSE)</f>
        <v>#N/A</v>
      </c>
      <c r="C114" s="7"/>
      <c r="D114" s="10"/>
      <c r="E114" s="7"/>
      <c r="F114" s="6">
        <f t="shared" si="2"/>
        <v>0</v>
      </c>
    </row>
    <row r="115" spans="1:6" x14ac:dyDescent="0.2">
      <c r="A115" s="22"/>
      <c r="B115" s="9" t="e">
        <f>VLOOKUP(A115,registar[],2,FALSE)</f>
        <v>#N/A</v>
      </c>
      <c r="C115" s="7"/>
      <c r="D115" s="10"/>
      <c r="E115" s="7"/>
      <c r="F115" s="6">
        <f t="shared" si="2"/>
        <v>0</v>
      </c>
    </row>
    <row r="116" spans="1:6" x14ac:dyDescent="0.2">
      <c r="A116" s="22"/>
      <c r="B116" s="9" t="e">
        <f>VLOOKUP(A116,registar[],2,FALSE)</f>
        <v>#N/A</v>
      </c>
      <c r="C116" s="7"/>
      <c r="D116" s="10"/>
      <c r="E116" s="7"/>
      <c r="F116" s="6">
        <f t="shared" si="2"/>
        <v>0</v>
      </c>
    </row>
    <row r="117" spans="1:6" x14ac:dyDescent="0.2">
      <c r="A117" s="22"/>
      <c r="B117" s="9" t="e">
        <f>VLOOKUP(A117,registar[],2,FALSE)</f>
        <v>#N/A</v>
      </c>
      <c r="C117" s="7"/>
      <c r="D117" s="10"/>
      <c r="E117" s="7"/>
      <c r="F117" s="6">
        <f t="shared" si="2"/>
        <v>0</v>
      </c>
    </row>
    <row r="118" spans="1:6" x14ac:dyDescent="0.2">
      <c r="A118" s="22"/>
      <c r="B118" s="9" t="e">
        <f>VLOOKUP(A118,registar[],2,FALSE)</f>
        <v>#N/A</v>
      </c>
      <c r="C118" s="7"/>
      <c r="D118" s="10"/>
      <c r="E118" s="7"/>
      <c r="F118" s="6">
        <f t="shared" si="2"/>
        <v>0</v>
      </c>
    </row>
    <row r="119" spans="1:6" x14ac:dyDescent="0.2">
      <c r="A119" s="22"/>
      <c r="B119" s="9" t="e">
        <f>VLOOKUP(A119,registar[],2,FALSE)</f>
        <v>#N/A</v>
      </c>
      <c r="C119" s="7"/>
      <c r="D119" s="10"/>
      <c r="E119" s="7"/>
      <c r="F119" s="6">
        <f t="shared" si="2"/>
        <v>0</v>
      </c>
    </row>
    <row r="120" spans="1:6" x14ac:dyDescent="0.2">
      <c r="A120" s="22"/>
      <c r="B120" s="9" t="e">
        <f>VLOOKUP(A120,registar[],2,FALSE)</f>
        <v>#N/A</v>
      </c>
      <c r="C120" s="7"/>
      <c r="D120" s="10"/>
      <c r="E120" s="7"/>
      <c r="F120" s="6">
        <f t="shared" si="2"/>
        <v>0</v>
      </c>
    </row>
    <row r="121" spans="1:6" x14ac:dyDescent="0.2">
      <c r="A121" s="22"/>
      <c r="B121" s="9" t="e">
        <f>VLOOKUP(A121,registar[],2,FALSE)</f>
        <v>#N/A</v>
      </c>
      <c r="C121" s="7"/>
      <c r="D121" s="10"/>
      <c r="E121" s="7"/>
      <c r="F121" s="6">
        <f t="shared" si="2"/>
        <v>0</v>
      </c>
    </row>
    <row r="122" spans="1:6" x14ac:dyDescent="0.2">
      <c r="A122" s="22"/>
      <c r="B122" s="9" t="e">
        <f>VLOOKUP(A122,registar[],2,FALSE)</f>
        <v>#N/A</v>
      </c>
      <c r="C122" s="7"/>
      <c r="D122" s="10"/>
      <c r="E122" s="7"/>
      <c r="F122" s="6">
        <f t="shared" si="2"/>
        <v>0</v>
      </c>
    </row>
    <row r="123" spans="1:6" x14ac:dyDescent="0.2">
      <c r="A123" s="22"/>
      <c r="B123" s="9" t="e">
        <f>VLOOKUP(A123,registar[],2,FALSE)</f>
        <v>#N/A</v>
      </c>
      <c r="C123" s="7"/>
      <c r="D123" s="10"/>
      <c r="E123" s="7"/>
      <c r="F123" s="6">
        <f t="shared" si="2"/>
        <v>0</v>
      </c>
    </row>
    <row r="124" spans="1:6" x14ac:dyDescent="0.2">
      <c r="A124" s="22"/>
      <c r="B124" s="9" t="e">
        <f>VLOOKUP(A124,registar[],2,FALSE)</f>
        <v>#N/A</v>
      </c>
      <c r="C124" s="7"/>
      <c r="D124" s="10"/>
      <c r="E124" s="7"/>
      <c r="F124" s="6">
        <f t="shared" si="2"/>
        <v>0</v>
      </c>
    </row>
    <row r="125" spans="1:6" x14ac:dyDescent="0.2">
      <c r="A125" s="22"/>
      <c r="B125" s="9" t="e">
        <f>VLOOKUP(A125,registar[],2,FALSE)</f>
        <v>#N/A</v>
      </c>
      <c r="C125" s="7"/>
      <c r="D125" s="10"/>
      <c r="E125" s="7"/>
      <c r="F125" s="6">
        <f t="shared" si="2"/>
        <v>0</v>
      </c>
    </row>
    <row r="126" spans="1:6" x14ac:dyDescent="0.2">
      <c r="A126" s="22"/>
      <c r="B126" s="9" t="e">
        <f>VLOOKUP(A126,registar[],2,FALSE)</f>
        <v>#N/A</v>
      </c>
      <c r="C126" s="7"/>
      <c r="D126" s="10"/>
      <c r="E126" s="7"/>
      <c r="F126" s="6">
        <f t="shared" si="2"/>
        <v>0</v>
      </c>
    </row>
    <row r="127" spans="1:6" x14ac:dyDescent="0.2">
      <c r="A127" s="22"/>
      <c r="B127" s="9" t="e">
        <f>VLOOKUP(A127,registar[],2,FALSE)</f>
        <v>#N/A</v>
      </c>
      <c r="C127" s="7"/>
      <c r="D127" s="10"/>
      <c r="E127" s="7"/>
      <c r="F127" s="6">
        <f t="shared" si="2"/>
        <v>0</v>
      </c>
    </row>
    <row r="128" spans="1:6" x14ac:dyDescent="0.2">
      <c r="A128" s="22"/>
      <c r="B128" s="9" t="e">
        <f>VLOOKUP(A128,registar[],2,FALSE)</f>
        <v>#N/A</v>
      </c>
      <c r="C128" s="7"/>
      <c r="D128" s="10"/>
      <c r="E128" s="7"/>
      <c r="F128" s="6">
        <f t="shared" si="2"/>
        <v>0</v>
      </c>
    </row>
    <row r="129" spans="1:6" x14ac:dyDescent="0.2">
      <c r="A129" s="22"/>
      <c r="B129" s="9" t="e">
        <f>VLOOKUP(A129,registar[],2,FALSE)</f>
        <v>#N/A</v>
      </c>
      <c r="C129" s="7"/>
      <c r="D129" s="10"/>
      <c r="E129" s="7"/>
      <c r="F129" s="6">
        <f t="shared" si="2"/>
        <v>0</v>
      </c>
    </row>
    <row r="130" spans="1:6" x14ac:dyDescent="0.2">
      <c r="A130" s="22"/>
      <c r="B130" s="9" t="e">
        <f>VLOOKUP(A130,registar[],2,FALSE)</f>
        <v>#N/A</v>
      </c>
      <c r="C130" s="7"/>
      <c r="D130" s="10"/>
      <c r="E130" s="7"/>
      <c r="F130" s="6">
        <f t="shared" si="2"/>
        <v>0</v>
      </c>
    </row>
    <row r="131" spans="1:6" x14ac:dyDescent="0.2">
      <c r="A131" s="22"/>
      <c r="B131" s="9" t="e">
        <f>VLOOKUP(A131,registar[],2,FALSE)</f>
        <v>#N/A</v>
      </c>
      <c r="C131" s="7"/>
      <c r="D131" s="10"/>
      <c r="E131" s="7"/>
      <c r="F131" s="6">
        <f t="shared" si="2"/>
        <v>0</v>
      </c>
    </row>
    <row r="132" spans="1:6" x14ac:dyDescent="0.2">
      <c r="A132" s="22"/>
      <c r="B132" s="9" t="e">
        <f>VLOOKUP(A132,registar[],2,FALSE)</f>
        <v>#N/A</v>
      </c>
      <c r="C132" s="7"/>
      <c r="D132" s="10"/>
      <c r="E132" s="7"/>
      <c r="F132" s="6">
        <f t="shared" si="2"/>
        <v>0</v>
      </c>
    </row>
    <row r="133" spans="1:6" x14ac:dyDescent="0.2">
      <c r="A133" s="22"/>
      <c r="B133" s="9" t="e">
        <f>VLOOKUP(A133,registar[],2,FALSE)</f>
        <v>#N/A</v>
      </c>
      <c r="C133" s="7"/>
      <c r="D133" s="10"/>
      <c r="E133" s="7"/>
      <c r="F133" s="6">
        <f t="shared" si="2"/>
        <v>0</v>
      </c>
    </row>
    <row r="134" spans="1:6" x14ac:dyDescent="0.2">
      <c r="A134" s="22"/>
      <c r="B134" s="9" t="e">
        <f>VLOOKUP(A134,registar[],2,FALSE)</f>
        <v>#N/A</v>
      </c>
      <c r="C134" s="7"/>
      <c r="D134" s="10"/>
      <c r="E134" s="7"/>
      <c r="F134" s="6">
        <f t="shared" si="2"/>
        <v>0</v>
      </c>
    </row>
    <row r="135" spans="1:6" x14ac:dyDescent="0.2">
      <c r="A135" s="22"/>
      <c r="B135" s="9" t="e">
        <f>VLOOKUP(A135,registar[],2,FALSE)</f>
        <v>#N/A</v>
      </c>
      <c r="C135" s="7"/>
      <c r="D135" s="10"/>
      <c r="E135" s="7"/>
      <c r="F135" s="6">
        <f t="shared" si="2"/>
        <v>0</v>
      </c>
    </row>
    <row r="136" spans="1:6" x14ac:dyDescent="0.2">
      <c r="A136" s="22"/>
      <c r="B136" s="9" t="e">
        <f>VLOOKUP(A136,registar[],2,FALSE)</f>
        <v>#N/A</v>
      </c>
      <c r="C136" s="7"/>
      <c r="D136" s="10"/>
      <c r="E136" s="7"/>
      <c r="F136" s="6">
        <f t="shared" si="2"/>
        <v>0</v>
      </c>
    </row>
    <row r="137" spans="1:6" x14ac:dyDescent="0.2">
      <c r="A137" s="22"/>
      <c r="B137" s="9" t="e">
        <f>VLOOKUP(A137,registar[],2,FALSE)</f>
        <v>#N/A</v>
      </c>
      <c r="C137" s="7"/>
      <c r="D137" s="10"/>
      <c r="E137" s="7"/>
      <c r="F137" s="6">
        <f t="shared" si="2"/>
        <v>0</v>
      </c>
    </row>
    <row r="138" spans="1:6" x14ac:dyDescent="0.2">
      <c r="A138" s="22"/>
      <c r="B138" s="9" t="e">
        <f>VLOOKUP(A138,registar[],2,FALSE)</f>
        <v>#N/A</v>
      </c>
      <c r="C138" s="7"/>
      <c r="D138" s="10"/>
      <c r="E138" s="7"/>
      <c r="F138" s="6">
        <f t="shared" si="2"/>
        <v>0</v>
      </c>
    </row>
    <row r="139" spans="1:6" x14ac:dyDescent="0.2">
      <c r="A139" s="22"/>
      <c r="B139" s="9" t="e">
        <f>VLOOKUP(A139,registar[],2,FALSE)</f>
        <v>#N/A</v>
      </c>
      <c r="C139" s="7"/>
      <c r="D139" s="10"/>
      <c r="E139" s="7"/>
      <c r="F139" s="6">
        <f t="shared" si="2"/>
        <v>0</v>
      </c>
    </row>
    <row r="140" spans="1:6" x14ac:dyDescent="0.2">
      <c r="A140" s="22"/>
      <c r="B140" s="9" t="e">
        <f>VLOOKUP(A140,registar[],2,FALSE)</f>
        <v>#N/A</v>
      </c>
      <c r="C140" s="7"/>
      <c r="D140" s="10"/>
      <c r="E140" s="7"/>
      <c r="F140" s="6">
        <f t="shared" si="2"/>
        <v>0</v>
      </c>
    </row>
    <row r="141" spans="1:6" x14ac:dyDescent="0.2">
      <c r="A141" s="22"/>
      <c r="B141" s="9" t="e">
        <f>VLOOKUP(A141,registar[],2,FALSE)</f>
        <v>#N/A</v>
      </c>
      <c r="C141" s="7"/>
      <c r="D141" s="10"/>
      <c r="E141" s="7"/>
      <c r="F141" s="6">
        <f t="shared" si="2"/>
        <v>0</v>
      </c>
    </row>
    <row r="142" spans="1:6" x14ac:dyDescent="0.2">
      <c r="A142" s="22"/>
      <c r="B142" s="9" t="e">
        <f>VLOOKUP(A142,registar[],2,FALSE)</f>
        <v>#N/A</v>
      </c>
      <c r="C142" s="7"/>
      <c r="D142" s="10"/>
      <c r="E142" s="7"/>
      <c r="F142" s="6">
        <f t="shared" si="2"/>
        <v>0</v>
      </c>
    </row>
    <row r="143" spans="1:6" x14ac:dyDescent="0.2">
      <c r="A143" s="22"/>
      <c r="B143" s="9" t="e">
        <f>VLOOKUP(A143,registar[],2,FALSE)</f>
        <v>#N/A</v>
      </c>
      <c r="C143" s="7"/>
      <c r="D143" s="10"/>
      <c r="E143" s="7"/>
      <c r="F143" s="6">
        <f t="shared" si="2"/>
        <v>0</v>
      </c>
    </row>
    <row r="144" spans="1:6" x14ac:dyDescent="0.2">
      <c r="A144" s="22"/>
      <c r="B144" s="9" t="e">
        <f>VLOOKUP(A144,registar[],2,FALSE)</f>
        <v>#N/A</v>
      </c>
      <c r="C144" s="7"/>
      <c r="D144" s="10"/>
      <c r="E144" s="7"/>
      <c r="F144" s="6">
        <f t="shared" si="2"/>
        <v>0</v>
      </c>
    </row>
    <row r="145" spans="1:6" x14ac:dyDescent="0.2">
      <c r="A145" s="22"/>
      <c r="B145" s="9" t="e">
        <f>VLOOKUP(A145,registar[],2,FALSE)</f>
        <v>#N/A</v>
      </c>
      <c r="C145" s="7"/>
      <c r="D145" s="10"/>
      <c r="E145" s="7"/>
      <c r="F145" s="6">
        <f t="shared" si="2"/>
        <v>0</v>
      </c>
    </row>
    <row r="146" spans="1:6" x14ac:dyDescent="0.2">
      <c r="A146" s="22"/>
      <c r="B146" s="9" t="e">
        <f>VLOOKUP(A146,registar[],2,FALSE)</f>
        <v>#N/A</v>
      </c>
      <c r="C146" s="7"/>
      <c r="D146" s="10"/>
      <c r="E146" s="7"/>
      <c r="F146" s="6">
        <f t="shared" si="2"/>
        <v>0</v>
      </c>
    </row>
    <row r="147" spans="1:6" x14ac:dyDescent="0.2">
      <c r="A147" s="22"/>
      <c r="B147" s="9" t="e">
        <f>VLOOKUP(A147,registar[],2,FALSE)</f>
        <v>#N/A</v>
      </c>
      <c r="C147" s="7"/>
      <c r="D147" s="10"/>
      <c r="E147" s="7"/>
      <c r="F147" s="6">
        <f t="shared" si="2"/>
        <v>0</v>
      </c>
    </row>
    <row r="148" spans="1:6" x14ac:dyDescent="0.2">
      <c r="A148" s="22"/>
      <c r="B148" s="9" t="e">
        <f>VLOOKUP(A148,registar[],2,FALSE)</f>
        <v>#N/A</v>
      </c>
      <c r="C148" s="7"/>
      <c r="D148" s="10"/>
      <c r="E148" s="7"/>
      <c r="F148" s="6">
        <f t="shared" si="2"/>
        <v>0</v>
      </c>
    </row>
    <row r="149" spans="1:6" x14ac:dyDescent="0.2">
      <c r="A149" s="22"/>
      <c r="B149" s="9" t="e">
        <f>VLOOKUP(A149,registar[],2,FALSE)</f>
        <v>#N/A</v>
      </c>
      <c r="C149" s="7"/>
      <c r="D149" s="10"/>
      <c r="E149" s="7"/>
      <c r="F149" s="6">
        <f t="shared" si="2"/>
        <v>0</v>
      </c>
    </row>
    <row r="150" spans="1:6" x14ac:dyDescent="0.2">
      <c r="A150" s="22"/>
      <c r="B150" s="9" t="e">
        <f>VLOOKUP(A150,registar[],2,FALSE)</f>
        <v>#N/A</v>
      </c>
      <c r="C150" s="7"/>
      <c r="D150" s="10"/>
      <c r="E150" s="7"/>
      <c r="F150" s="6">
        <f t="shared" si="2"/>
        <v>0</v>
      </c>
    </row>
    <row r="151" spans="1:6" x14ac:dyDescent="0.2">
      <c r="A151" s="22"/>
      <c r="B151" s="9" t="e">
        <f>VLOOKUP(A151,registar[],2,FALSE)</f>
        <v>#N/A</v>
      </c>
      <c r="C151" s="7"/>
      <c r="D151" s="10"/>
      <c r="E151" s="7"/>
      <c r="F151" s="6">
        <f t="shared" si="2"/>
        <v>0</v>
      </c>
    </row>
    <row r="152" spans="1:6" x14ac:dyDescent="0.2">
      <c r="A152" s="22"/>
      <c r="B152" s="9" t="e">
        <f>VLOOKUP(A152,registar[],2,FALSE)</f>
        <v>#N/A</v>
      </c>
      <c r="C152" s="7"/>
      <c r="D152" s="10"/>
      <c r="E152" s="7"/>
      <c r="F152" s="6">
        <f t="shared" si="2"/>
        <v>0</v>
      </c>
    </row>
    <row r="153" spans="1:6" x14ac:dyDescent="0.2">
      <c r="A153" s="22"/>
      <c r="B153" s="9" t="e">
        <f>VLOOKUP(A153,registar[],2,FALSE)</f>
        <v>#N/A</v>
      </c>
      <c r="C153" s="7"/>
      <c r="D153" s="10"/>
      <c r="E153" s="7"/>
      <c r="F153" s="6">
        <f t="shared" si="2"/>
        <v>0</v>
      </c>
    </row>
    <row r="154" spans="1:6" x14ac:dyDescent="0.2">
      <c r="A154" s="22"/>
      <c r="B154" s="9" t="e">
        <f>VLOOKUP(A154,registar[],2,FALSE)</f>
        <v>#N/A</v>
      </c>
      <c r="C154" s="7"/>
      <c r="D154" s="10"/>
      <c r="E154" s="7"/>
      <c r="F154" s="6">
        <f t="shared" si="2"/>
        <v>0</v>
      </c>
    </row>
    <row r="155" spans="1:6" x14ac:dyDescent="0.2">
      <c r="A155" s="22"/>
      <c r="B155" s="9" t="e">
        <f>VLOOKUP(A155,registar[],2,FALSE)</f>
        <v>#N/A</v>
      </c>
      <c r="C155" s="7"/>
      <c r="D155" s="10"/>
      <c r="E155" s="7"/>
      <c r="F155" s="6">
        <f t="shared" si="2"/>
        <v>0</v>
      </c>
    </row>
    <row r="156" spans="1:6" x14ac:dyDescent="0.2">
      <c r="A156" s="22"/>
      <c r="B156" s="9" t="e">
        <f>VLOOKUP(A156,registar[],2,FALSE)</f>
        <v>#N/A</v>
      </c>
      <c r="C156" s="7"/>
      <c r="D156" s="10"/>
      <c r="E156" s="7"/>
      <c r="F156" s="6">
        <f t="shared" si="2"/>
        <v>0</v>
      </c>
    </row>
    <row r="157" spans="1:6" x14ac:dyDescent="0.2">
      <c r="A157" s="22"/>
      <c r="B157" s="9" t="e">
        <f>VLOOKUP(A157,registar[],2,FALSE)</f>
        <v>#N/A</v>
      </c>
      <c r="C157" s="7"/>
      <c r="D157" s="10"/>
      <c r="E157" s="7"/>
      <c r="F157" s="6">
        <f t="shared" si="2"/>
        <v>0</v>
      </c>
    </row>
    <row r="158" spans="1:6" x14ac:dyDescent="0.2">
      <c r="A158" s="22"/>
      <c r="B158" s="9" t="e">
        <f>VLOOKUP(A158,registar[],2,FALSE)</f>
        <v>#N/A</v>
      </c>
      <c r="C158" s="7"/>
      <c r="D158" s="10"/>
      <c r="E158" s="7"/>
      <c r="F158" s="6">
        <f t="shared" si="2"/>
        <v>0</v>
      </c>
    </row>
    <row r="159" spans="1:6" x14ac:dyDescent="0.2">
      <c r="A159" s="22"/>
      <c r="B159" s="9" t="e">
        <f>VLOOKUP(A159,registar[],2,FALSE)</f>
        <v>#N/A</v>
      </c>
      <c r="C159" s="7"/>
      <c r="D159" s="10"/>
      <c r="E159" s="7"/>
      <c r="F159" s="6">
        <f t="shared" si="2"/>
        <v>0</v>
      </c>
    </row>
    <row r="160" spans="1:6" x14ac:dyDescent="0.2">
      <c r="A160" s="22"/>
      <c r="B160" s="9" t="e">
        <f>VLOOKUP(A160,registar[],2,FALSE)</f>
        <v>#N/A</v>
      </c>
      <c r="C160" s="7"/>
      <c r="D160" s="10"/>
      <c r="E160" s="7"/>
      <c r="F160" s="6">
        <f t="shared" si="2"/>
        <v>0</v>
      </c>
    </row>
    <row r="161" spans="1:6" x14ac:dyDescent="0.2">
      <c r="A161" s="22"/>
      <c r="B161" s="9" t="e">
        <f>VLOOKUP(A161,registar[],2,FALSE)</f>
        <v>#N/A</v>
      </c>
      <c r="C161" s="7"/>
      <c r="D161" s="10"/>
      <c r="E161" s="7"/>
      <c r="F161" s="6">
        <f t="shared" si="2"/>
        <v>0</v>
      </c>
    </row>
    <row r="162" spans="1:6" x14ac:dyDescent="0.2">
      <c r="A162" s="22"/>
      <c r="B162" s="9" t="e">
        <f>VLOOKUP(A162,registar[],2,FALSE)</f>
        <v>#N/A</v>
      </c>
      <c r="C162" s="7"/>
      <c r="D162" s="10"/>
      <c r="E162" s="7"/>
      <c r="F162" s="6">
        <f t="shared" si="2"/>
        <v>0</v>
      </c>
    </row>
    <row r="163" spans="1:6" x14ac:dyDescent="0.2">
      <c r="A163" s="22"/>
      <c r="B163" s="9" t="e">
        <f>VLOOKUP(A163,registar[],2,FALSE)</f>
        <v>#N/A</v>
      </c>
      <c r="C163" s="7"/>
      <c r="D163" s="10"/>
      <c r="E163" s="7"/>
      <c r="F163" s="6">
        <f t="shared" si="2"/>
        <v>0</v>
      </c>
    </row>
    <row r="164" spans="1:6" x14ac:dyDescent="0.2">
      <c r="A164" s="22"/>
      <c r="B164" s="9" t="e">
        <f>VLOOKUP(A164,registar[],2,FALSE)</f>
        <v>#N/A</v>
      </c>
      <c r="C164" s="7"/>
      <c r="D164" s="10"/>
      <c r="E164" s="7"/>
      <c r="F164" s="6">
        <f t="shared" si="2"/>
        <v>0</v>
      </c>
    </row>
    <row r="165" spans="1:6" x14ac:dyDescent="0.2">
      <c r="A165" s="22"/>
      <c r="B165" s="9" t="e">
        <f>VLOOKUP(A165,registar[],2,FALSE)</f>
        <v>#N/A</v>
      </c>
      <c r="C165" s="7"/>
      <c r="D165" s="10"/>
      <c r="E165" s="7"/>
      <c r="F165" s="6">
        <f t="shared" ref="F165:F228" si="3">+C165+E165</f>
        <v>0</v>
      </c>
    </row>
    <row r="166" spans="1:6" x14ac:dyDescent="0.2">
      <c r="A166" s="22"/>
      <c r="B166" s="9" t="e">
        <f>VLOOKUP(A166,registar[],2,FALSE)</f>
        <v>#N/A</v>
      </c>
      <c r="C166" s="7"/>
      <c r="D166" s="10"/>
      <c r="E166" s="7"/>
      <c r="F166" s="6">
        <f t="shared" si="3"/>
        <v>0</v>
      </c>
    </row>
    <row r="167" spans="1:6" x14ac:dyDescent="0.2">
      <c r="A167" s="22"/>
      <c r="B167" s="9" t="e">
        <f>VLOOKUP(A167,registar[],2,FALSE)</f>
        <v>#N/A</v>
      </c>
      <c r="C167" s="7"/>
      <c r="D167" s="10"/>
      <c r="E167" s="7"/>
      <c r="F167" s="6">
        <f t="shared" si="3"/>
        <v>0</v>
      </c>
    </row>
    <row r="168" spans="1:6" x14ac:dyDescent="0.2">
      <c r="A168" s="22"/>
      <c r="B168" s="9" t="e">
        <f>VLOOKUP(A168,registar[],2,FALSE)</f>
        <v>#N/A</v>
      </c>
      <c r="C168" s="7"/>
      <c r="D168" s="10"/>
      <c r="E168" s="7"/>
      <c r="F168" s="6">
        <f t="shared" si="3"/>
        <v>0</v>
      </c>
    </row>
    <row r="169" spans="1:6" x14ac:dyDescent="0.2">
      <c r="A169" s="22"/>
      <c r="B169" s="9" t="e">
        <f>VLOOKUP(A169,registar[],2,FALSE)</f>
        <v>#N/A</v>
      </c>
      <c r="C169" s="7"/>
      <c r="D169" s="10"/>
      <c r="E169" s="7"/>
      <c r="F169" s="6">
        <f t="shared" si="3"/>
        <v>0</v>
      </c>
    </row>
    <row r="170" spans="1:6" x14ac:dyDescent="0.2">
      <c r="A170" s="22"/>
      <c r="B170" s="9" t="e">
        <f>VLOOKUP(A170,registar[],2,FALSE)</f>
        <v>#N/A</v>
      </c>
      <c r="C170" s="7"/>
      <c r="D170" s="10"/>
      <c r="E170" s="7"/>
      <c r="F170" s="6">
        <f t="shared" si="3"/>
        <v>0</v>
      </c>
    </row>
    <row r="171" spans="1:6" x14ac:dyDescent="0.2">
      <c r="A171" s="22"/>
      <c r="B171" s="9" t="e">
        <f>VLOOKUP(A171,registar[],2,FALSE)</f>
        <v>#N/A</v>
      </c>
      <c r="C171" s="7"/>
      <c r="D171" s="10"/>
      <c r="E171" s="7"/>
      <c r="F171" s="6">
        <f t="shared" si="3"/>
        <v>0</v>
      </c>
    </row>
    <row r="172" spans="1:6" x14ac:dyDescent="0.2">
      <c r="A172" s="22"/>
      <c r="B172" s="9" t="e">
        <f>VLOOKUP(A172,registar[],2,FALSE)</f>
        <v>#N/A</v>
      </c>
      <c r="C172" s="7"/>
      <c r="D172" s="10"/>
      <c r="E172" s="7"/>
      <c r="F172" s="6">
        <f t="shared" si="3"/>
        <v>0</v>
      </c>
    </row>
    <row r="173" spans="1:6" x14ac:dyDescent="0.2">
      <c r="A173" s="22"/>
      <c r="B173" s="9" t="e">
        <f>VLOOKUP(A173,registar[],2,FALSE)</f>
        <v>#N/A</v>
      </c>
      <c r="C173" s="7"/>
      <c r="D173" s="10"/>
      <c r="E173" s="7"/>
      <c r="F173" s="6">
        <f t="shared" si="3"/>
        <v>0</v>
      </c>
    </row>
    <row r="174" spans="1:6" x14ac:dyDescent="0.2">
      <c r="A174" s="22"/>
      <c r="B174" s="9" t="e">
        <f>VLOOKUP(A174,registar[],2,FALSE)</f>
        <v>#N/A</v>
      </c>
      <c r="C174" s="7"/>
      <c r="D174" s="10"/>
      <c r="E174" s="7"/>
      <c r="F174" s="6">
        <f t="shared" si="3"/>
        <v>0</v>
      </c>
    </row>
    <row r="175" spans="1:6" x14ac:dyDescent="0.2">
      <c r="A175" s="22"/>
      <c r="B175" s="9" t="e">
        <f>VLOOKUP(A175,registar[],2,FALSE)</f>
        <v>#N/A</v>
      </c>
      <c r="C175" s="7"/>
      <c r="D175" s="10"/>
      <c r="E175" s="7"/>
      <c r="F175" s="6">
        <f t="shared" si="3"/>
        <v>0</v>
      </c>
    </row>
    <row r="176" spans="1:6" x14ac:dyDescent="0.2">
      <c r="A176" s="22"/>
      <c r="B176" s="9" t="e">
        <f>VLOOKUP(A176,registar[],2,FALSE)</f>
        <v>#N/A</v>
      </c>
      <c r="C176" s="7"/>
      <c r="D176" s="10"/>
      <c r="E176" s="7"/>
      <c r="F176" s="6">
        <f t="shared" si="3"/>
        <v>0</v>
      </c>
    </row>
    <row r="177" spans="1:6" x14ac:dyDescent="0.2">
      <c r="A177" s="22"/>
      <c r="B177" s="9" t="e">
        <f>VLOOKUP(A177,registar[],2,FALSE)</f>
        <v>#N/A</v>
      </c>
      <c r="C177" s="7"/>
      <c r="D177" s="10"/>
      <c r="E177" s="7"/>
      <c r="F177" s="6">
        <f t="shared" si="3"/>
        <v>0</v>
      </c>
    </row>
    <row r="178" spans="1:6" x14ac:dyDescent="0.2">
      <c r="A178" s="22"/>
      <c r="B178" s="9" t="e">
        <f>VLOOKUP(A178,registar[],2,FALSE)</f>
        <v>#N/A</v>
      </c>
      <c r="C178" s="7"/>
      <c r="D178" s="10"/>
      <c r="E178" s="7"/>
      <c r="F178" s="6">
        <f t="shared" si="3"/>
        <v>0</v>
      </c>
    </row>
    <row r="179" spans="1:6" x14ac:dyDescent="0.2">
      <c r="A179" s="22"/>
      <c r="B179" s="9" t="e">
        <f>VLOOKUP(A179,registar[],2,FALSE)</f>
        <v>#N/A</v>
      </c>
      <c r="C179" s="7"/>
      <c r="D179" s="10"/>
      <c r="E179" s="7"/>
      <c r="F179" s="6">
        <f t="shared" si="3"/>
        <v>0</v>
      </c>
    </row>
    <row r="180" spans="1:6" x14ac:dyDescent="0.2">
      <c r="A180" s="22"/>
      <c r="B180" s="9" t="e">
        <f>VLOOKUP(A180,registar[],2,FALSE)</f>
        <v>#N/A</v>
      </c>
      <c r="C180" s="7"/>
      <c r="D180" s="10"/>
      <c r="E180" s="7"/>
      <c r="F180" s="6">
        <f t="shared" si="3"/>
        <v>0</v>
      </c>
    </row>
    <row r="181" spans="1:6" x14ac:dyDescent="0.2">
      <c r="A181" s="22"/>
      <c r="B181" s="9" t="e">
        <f>VLOOKUP(A181,registar[],2,FALSE)</f>
        <v>#N/A</v>
      </c>
      <c r="C181" s="7"/>
      <c r="D181" s="10"/>
      <c r="E181" s="7"/>
      <c r="F181" s="6">
        <f t="shared" si="3"/>
        <v>0</v>
      </c>
    </row>
    <row r="182" spans="1:6" x14ac:dyDescent="0.2">
      <c r="A182" s="22"/>
      <c r="B182" s="9" t="e">
        <f>VLOOKUP(A182,registar[],2,FALSE)</f>
        <v>#N/A</v>
      </c>
      <c r="C182" s="7"/>
      <c r="D182" s="10"/>
      <c r="E182" s="7"/>
      <c r="F182" s="6">
        <f t="shared" si="3"/>
        <v>0</v>
      </c>
    </row>
    <row r="183" spans="1:6" x14ac:dyDescent="0.2">
      <c r="A183" s="22"/>
      <c r="B183" s="9" t="e">
        <f>VLOOKUP(A183,registar[],2,FALSE)</f>
        <v>#N/A</v>
      </c>
      <c r="C183" s="7"/>
      <c r="D183" s="10"/>
      <c r="E183" s="7"/>
      <c r="F183" s="6">
        <f t="shared" si="3"/>
        <v>0</v>
      </c>
    </row>
    <row r="184" spans="1:6" x14ac:dyDescent="0.2">
      <c r="A184" s="22"/>
      <c r="B184" s="9" t="e">
        <f>VLOOKUP(A184,registar[],2,FALSE)</f>
        <v>#N/A</v>
      </c>
      <c r="C184" s="7"/>
      <c r="D184" s="10"/>
      <c r="E184" s="7"/>
      <c r="F184" s="6">
        <f t="shared" si="3"/>
        <v>0</v>
      </c>
    </row>
    <row r="185" spans="1:6" x14ac:dyDescent="0.2">
      <c r="A185" s="22"/>
      <c r="B185" s="9" t="e">
        <f>VLOOKUP(A185,registar[],2,FALSE)</f>
        <v>#N/A</v>
      </c>
      <c r="C185" s="7"/>
      <c r="D185" s="10"/>
      <c r="E185" s="7"/>
      <c r="F185" s="6">
        <f t="shared" si="3"/>
        <v>0</v>
      </c>
    </row>
    <row r="186" spans="1:6" x14ac:dyDescent="0.2">
      <c r="A186" s="22"/>
      <c r="B186" s="9" t="e">
        <f>VLOOKUP(A186,registar[],2,FALSE)</f>
        <v>#N/A</v>
      </c>
      <c r="C186" s="7"/>
      <c r="D186" s="10"/>
      <c r="E186" s="7"/>
      <c r="F186" s="6">
        <f t="shared" si="3"/>
        <v>0</v>
      </c>
    </row>
    <row r="187" spans="1:6" x14ac:dyDescent="0.2">
      <c r="A187" s="22"/>
      <c r="B187" s="9" t="e">
        <f>VLOOKUP(A187,registar[],2,FALSE)</f>
        <v>#N/A</v>
      </c>
      <c r="C187" s="7"/>
      <c r="D187" s="10"/>
      <c r="E187" s="7"/>
      <c r="F187" s="6">
        <f t="shared" si="3"/>
        <v>0</v>
      </c>
    </row>
    <row r="188" spans="1:6" x14ac:dyDescent="0.2">
      <c r="A188" s="22"/>
      <c r="B188" s="9" t="e">
        <f>VLOOKUP(A188,registar[],2,FALSE)</f>
        <v>#N/A</v>
      </c>
      <c r="C188" s="7"/>
      <c r="D188" s="10"/>
      <c r="E188" s="7"/>
      <c r="F188" s="6">
        <f t="shared" si="3"/>
        <v>0</v>
      </c>
    </row>
    <row r="189" spans="1:6" x14ac:dyDescent="0.2">
      <c r="A189" s="22"/>
      <c r="B189" s="9" t="e">
        <f>VLOOKUP(A189,registar[],2,FALSE)</f>
        <v>#N/A</v>
      </c>
      <c r="C189" s="7"/>
      <c r="D189" s="10"/>
      <c r="E189" s="7"/>
      <c r="F189" s="6">
        <f t="shared" si="3"/>
        <v>0</v>
      </c>
    </row>
    <row r="190" spans="1:6" x14ac:dyDescent="0.2">
      <c r="A190" s="22"/>
      <c r="B190" s="9" t="e">
        <f>VLOOKUP(A190,registar[],2,FALSE)</f>
        <v>#N/A</v>
      </c>
      <c r="C190" s="7"/>
      <c r="D190" s="10"/>
      <c r="E190" s="7"/>
      <c r="F190" s="6">
        <f t="shared" si="3"/>
        <v>0</v>
      </c>
    </row>
    <row r="191" spans="1:6" x14ac:dyDescent="0.2">
      <c r="A191" s="22"/>
      <c r="B191" s="9" t="e">
        <f>VLOOKUP(A191,registar[],2,FALSE)</f>
        <v>#N/A</v>
      </c>
      <c r="C191" s="7"/>
      <c r="D191" s="10"/>
      <c r="E191" s="7"/>
      <c r="F191" s="6">
        <f t="shared" si="3"/>
        <v>0</v>
      </c>
    </row>
    <row r="192" spans="1:6" x14ac:dyDescent="0.2">
      <c r="A192" s="22"/>
      <c r="B192" s="9" t="e">
        <f>VLOOKUP(A192,registar[],2,FALSE)</f>
        <v>#N/A</v>
      </c>
      <c r="C192" s="7"/>
      <c r="D192" s="10"/>
      <c r="E192" s="7"/>
      <c r="F192" s="6">
        <f t="shared" si="3"/>
        <v>0</v>
      </c>
    </row>
    <row r="193" spans="1:6" x14ac:dyDescent="0.2">
      <c r="A193" s="22"/>
      <c r="B193" s="9" t="e">
        <f>VLOOKUP(A193,registar[],2,FALSE)</f>
        <v>#N/A</v>
      </c>
      <c r="C193" s="7"/>
      <c r="D193" s="10"/>
      <c r="E193" s="7"/>
      <c r="F193" s="6">
        <f t="shared" si="3"/>
        <v>0</v>
      </c>
    </row>
    <row r="194" spans="1:6" x14ac:dyDescent="0.2">
      <c r="A194" s="22"/>
      <c r="B194" s="9" t="e">
        <f>VLOOKUP(A194,registar[],2,FALSE)</f>
        <v>#N/A</v>
      </c>
      <c r="C194" s="7"/>
      <c r="D194" s="10"/>
      <c r="E194" s="7"/>
      <c r="F194" s="6">
        <f t="shared" si="3"/>
        <v>0</v>
      </c>
    </row>
    <row r="195" spans="1:6" x14ac:dyDescent="0.2">
      <c r="A195" s="22"/>
      <c r="B195" s="9" t="e">
        <f>VLOOKUP(A195,registar[],2,FALSE)</f>
        <v>#N/A</v>
      </c>
      <c r="C195" s="7"/>
      <c r="D195" s="10"/>
      <c r="E195" s="7"/>
      <c r="F195" s="6">
        <f t="shared" si="3"/>
        <v>0</v>
      </c>
    </row>
    <row r="196" spans="1:6" x14ac:dyDescent="0.2">
      <c r="A196" s="22"/>
      <c r="B196" s="9" t="e">
        <f>VLOOKUP(A196,registar[],2,FALSE)</f>
        <v>#N/A</v>
      </c>
      <c r="C196" s="7"/>
      <c r="D196" s="10"/>
      <c r="E196" s="7"/>
      <c r="F196" s="6">
        <f t="shared" si="3"/>
        <v>0</v>
      </c>
    </row>
    <row r="197" spans="1:6" x14ac:dyDescent="0.2">
      <c r="A197" s="22"/>
      <c r="B197" s="9" t="e">
        <f>VLOOKUP(A197,registar[],2,FALSE)</f>
        <v>#N/A</v>
      </c>
      <c r="C197" s="7"/>
      <c r="D197" s="10"/>
      <c r="E197" s="7"/>
      <c r="F197" s="6">
        <f t="shared" si="3"/>
        <v>0</v>
      </c>
    </row>
    <row r="198" spans="1:6" x14ac:dyDescent="0.2">
      <c r="A198" s="22"/>
      <c r="B198" s="9" t="e">
        <f>VLOOKUP(A198,registar[],2,FALSE)</f>
        <v>#N/A</v>
      </c>
      <c r="C198" s="7"/>
      <c r="D198" s="10"/>
      <c r="E198" s="7"/>
      <c r="F198" s="6">
        <f t="shared" si="3"/>
        <v>0</v>
      </c>
    </row>
    <row r="199" spans="1:6" x14ac:dyDescent="0.2">
      <c r="A199" s="22"/>
      <c r="B199" s="9" t="e">
        <f>VLOOKUP(A199,registar[],2,FALSE)</f>
        <v>#N/A</v>
      </c>
      <c r="C199" s="7"/>
      <c r="D199" s="10"/>
      <c r="E199" s="7"/>
      <c r="F199" s="6">
        <f t="shared" si="3"/>
        <v>0</v>
      </c>
    </row>
    <row r="200" spans="1:6" x14ac:dyDescent="0.2">
      <c r="A200" s="22"/>
      <c r="B200" s="9" t="e">
        <f>VLOOKUP(A200,registar[],2,FALSE)</f>
        <v>#N/A</v>
      </c>
      <c r="C200" s="7"/>
      <c r="D200" s="10"/>
      <c r="E200" s="7"/>
      <c r="F200" s="6">
        <f t="shared" si="3"/>
        <v>0</v>
      </c>
    </row>
    <row r="201" spans="1:6" x14ac:dyDescent="0.2">
      <c r="A201" s="22"/>
      <c r="B201" s="9" t="e">
        <f>VLOOKUP(A201,registar[],2,FALSE)</f>
        <v>#N/A</v>
      </c>
      <c r="C201" s="7"/>
      <c r="D201" s="10"/>
      <c r="E201" s="7"/>
      <c r="F201" s="6">
        <f t="shared" si="3"/>
        <v>0</v>
      </c>
    </row>
    <row r="202" spans="1:6" x14ac:dyDescent="0.2">
      <c r="A202" s="22"/>
      <c r="B202" s="9" t="e">
        <f>VLOOKUP(A202,registar[],2,FALSE)</f>
        <v>#N/A</v>
      </c>
      <c r="C202" s="7"/>
      <c r="D202" s="10"/>
      <c r="E202" s="7"/>
      <c r="F202" s="6">
        <f t="shared" si="3"/>
        <v>0</v>
      </c>
    </row>
    <row r="203" spans="1:6" x14ac:dyDescent="0.2">
      <c r="A203" s="22"/>
      <c r="B203" s="9" t="e">
        <f>VLOOKUP(A203,registar[],2,FALSE)</f>
        <v>#N/A</v>
      </c>
      <c r="C203" s="7"/>
      <c r="D203" s="10"/>
      <c r="E203" s="7"/>
      <c r="F203" s="6">
        <f t="shared" si="3"/>
        <v>0</v>
      </c>
    </row>
    <row r="204" spans="1:6" x14ac:dyDescent="0.2">
      <c r="A204" s="22"/>
      <c r="B204" s="9" t="e">
        <f>VLOOKUP(A204,registar[],2,FALSE)</f>
        <v>#N/A</v>
      </c>
      <c r="C204" s="7"/>
      <c r="D204" s="10"/>
      <c r="E204" s="7"/>
      <c r="F204" s="6">
        <f t="shared" si="3"/>
        <v>0</v>
      </c>
    </row>
    <row r="205" spans="1:6" x14ac:dyDescent="0.2">
      <c r="A205" s="22"/>
      <c r="B205" s="9" t="e">
        <f>VLOOKUP(A205,registar[],2,FALSE)</f>
        <v>#N/A</v>
      </c>
      <c r="C205" s="7"/>
      <c r="D205" s="10"/>
      <c r="E205" s="7"/>
      <c r="F205" s="6">
        <f t="shared" si="3"/>
        <v>0</v>
      </c>
    </row>
    <row r="206" spans="1:6" x14ac:dyDescent="0.2">
      <c r="A206" s="22"/>
      <c r="B206" s="9" t="e">
        <f>VLOOKUP(A206,registar[],2,FALSE)</f>
        <v>#N/A</v>
      </c>
      <c r="C206" s="7"/>
      <c r="D206" s="10"/>
      <c r="E206" s="7"/>
      <c r="F206" s="6">
        <f t="shared" si="3"/>
        <v>0</v>
      </c>
    </row>
    <row r="207" spans="1:6" x14ac:dyDescent="0.2">
      <c r="A207" s="22"/>
      <c r="B207" s="9" t="e">
        <f>VLOOKUP(A207,registar[],2,FALSE)</f>
        <v>#N/A</v>
      </c>
      <c r="C207" s="7"/>
      <c r="D207" s="10"/>
      <c r="E207" s="7"/>
      <c r="F207" s="6">
        <f t="shared" si="3"/>
        <v>0</v>
      </c>
    </row>
    <row r="208" spans="1:6" x14ac:dyDescent="0.2">
      <c r="A208" s="22"/>
      <c r="B208" s="9" t="e">
        <f>VLOOKUP(A208,registar[],2,FALSE)</f>
        <v>#N/A</v>
      </c>
      <c r="C208" s="7"/>
      <c r="D208" s="10"/>
      <c r="E208" s="7"/>
      <c r="F208" s="6">
        <f t="shared" si="3"/>
        <v>0</v>
      </c>
    </row>
    <row r="209" spans="1:6" x14ac:dyDescent="0.2">
      <c r="A209" s="22"/>
      <c r="B209" s="9" t="e">
        <f>VLOOKUP(A209,registar[],2,FALSE)</f>
        <v>#N/A</v>
      </c>
      <c r="C209" s="7"/>
      <c r="D209" s="10"/>
      <c r="E209" s="7"/>
      <c r="F209" s="6">
        <f t="shared" si="3"/>
        <v>0</v>
      </c>
    </row>
    <row r="210" spans="1:6" x14ac:dyDescent="0.2">
      <c r="A210" s="22"/>
      <c r="B210" s="9" t="e">
        <f>VLOOKUP(A210,registar[],2,FALSE)</f>
        <v>#N/A</v>
      </c>
      <c r="C210" s="7"/>
      <c r="D210" s="10"/>
      <c r="E210" s="7"/>
      <c r="F210" s="6">
        <f t="shared" si="3"/>
        <v>0</v>
      </c>
    </row>
    <row r="211" spans="1:6" x14ac:dyDescent="0.2">
      <c r="A211" s="22"/>
      <c r="B211" s="9" t="e">
        <f>VLOOKUP(A211,registar[],2,FALSE)</f>
        <v>#N/A</v>
      </c>
      <c r="C211" s="7"/>
      <c r="D211" s="10"/>
      <c r="E211" s="7"/>
      <c r="F211" s="6">
        <f t="shared" si="3"/>
        <v>0</v>
      </c>
    </row>
    <row r="212" spans="1:6" x14ac:dyDescent="0.2">
      <c r="A212" s="22"/>
      <c r="B212" s="9" t="e">
        <f>VLOOKUP(A212,registar[],2,FALSE)</f>
        <v>#N/A</v>
      </c>
      <c r="C212" s="7"/>
      <c r="D212" s="10"/>
      <c r="E212" s="7"/>
      <c r="F212" s="6">
        <f t="shared" si="3"/>
        <v>0</v>
      </c>
    </row>
    <row r="213" spans="1:6" x14ac:dyDescent="0.2">
      <c r="A213" s="22"/>
      <c r="B213" s="9" t="e">
        <f>VLOOKUP(A213,registar[],2,FALSE)</f>
        <v>#N/A</v>
      </c>
      <c r="C213" s="7"/>
      <c r="D213" s="10"/>
      <c r="E213" s="7"/>
      <c r="F213" s="6">
        <f t="shared" si="3"/>
        <v>0</v>
      </c>
    </row>
    <row r="214" spans="1:6" x14ac:dyDescent="0.2">
      <c r="A214" s="22"/>
      <c r="B214" s="9" t="e">
        <f>VLOOKUP(A214,registar[],2,FALSE)</f>
        <v>#N/A</v>
      </c>
      <c r="C214" s="7"/>
      <c r="D214" s="10"/>
      <c r="E214" s="7"/>
      <c r="F214" s="6">
        <f t="shared" si="3"/>
        <v>0</v>
      </c>
    </row>
    <row r="215" spans="1:6" x14ac:dyDescent="0.2">
      <c r="A215" s="22"/>
      <c r="B215" s="9" t="e">
        <f>VLOOKUP(A215,registar[],2,FALSE)</f>
        <v>#N/A</v>
      </c>
      <c r="C215" s="7"/>
      <c r="D215" s="10"/>
      <c r="E215" s="7"/>
      <c r="F215" s="6">
        <f t="shared" si="3"/>
        <v>0</v>
      </c>
    </row>
    <row r="216" spans="1:6" x14ac:dyDescent="0.2">
      <c r="A216" s="22"/>
      <c r="B216" s="9" t="e">
        <f>VLOOKUP(A216,registar[],2,FALSE)</f>
        <v>#N/A</v>
      </c>
      <c r="C216" s="7"/>
      <c r="D216" s="10"/>
      <c r="E216" s="7"/>
      <c r="F216" s="6">
        <f t="shared" si="3"/>
        <v>0</v>
      </c>
    </row>
    <row r="217" spans="1:6" x14ac:dyDescent="0.2">
      <c r="A217" s="22"/>
      <c r="B217" s="9" t="e">
        <f>VLOOKUP(A217,registar[],2,FALSE)</f>
        <v>#N/A</v>
      </c>
      <c r="C217" s="7"/>
      <c r="D217" s="10"/>
      <c r="E217" s="7"/>
      <c r="F217" s="6">
        <f t="shared" si="3"/>
        <v>0</v>
      </c>
    </row>
    <row r="218" spans="1:6" x14ac:dyDescent="0.2">
      <c r="A218" s="22"/>
      <c r="B218" s="9" t="e">
        <f>VLOOKUP(A218,registar[],2,FALSE)</f>
        <v>#N/A</v>
      </c>
      <c r="C218" s="7"/>
      <c r="D218" s="10"/>
      <c r="E218" s="7"/>
      <c r="F218" s="6">
        <f t="shared" si="3"/>
        <v>0</v>
      </c>
    </row>
    <row r="219" spans="1:6" x14ac:dyDescent="0.2">
      <c r="A219" s="22"/>
      <c r="B219" s="9" t="e">
        <f>VLOOKUP(A219,registar[],2,FALSE)</f>
        <v>#N/A</v>
      </c>
      <c r="C219" s="7"/>
      <c r="D219" s="10"/>
      <c r="E219" s="7"/>
      <c r="F219" s="6">
        <f t="shared" si="3"/>
        <v>0</v>
      </c>
    </row>
    <row r="220" spans="1:6" x14ac:dyDescent="0.2">
      <c r="A220" s="22"/>
      <c r="B220" s="9" t="e">
        <f>VLOOKUP(A220,registar[],2,FALSE)</f>
        <v>#N/A</v>
      </c>
      <c r="C220" s="7"/>
      <c r="D220" s="10"/>
      <c r="E220" s="7"/>
      <c r="F220" s="6">
        <f t="shared" si="3"/>
        <v>0</v>
      </c>
    </row>
    <row r="221" spans="1:6" x14ac:dyDescent="0.2">
      <c r="A221" s="22"/>
      <c r="B221" s="9" t="e">
        <f>VLOOKUP(A221,registar[],2,FALSE)</f>
        <v>#N/A</v>
      </c>
      <c r="C221" s="7"/>
      <c r="D221" s="10"/>
      <c r="E221" s="7"/>
      <c r="F221" s="6">
        <f t="shared" si="3"/>
        <v>0</v>
      </c>
    </row>
    <row r="222" spans="1:6" x14ac:dyDescent="0.2">
      <c r="A222" s="22"/>
      <c r="B222" s="9" t="e">
        <f>VLOOKUP(A222,registar[],2,FALSE)</f>
        <v>#N/A</v>
      </c>
      <c r="C222" s="7"/>
      <c r="D222" s="10"/>
      <c r="E222" s="7"/>
      <c r="F222" s="6">
        <f t="shared" si="3"/>
        <v>0</v>
      </c>
    </row>
    <row r="223" spans="1:6" x14ac:dyDescent="0.2">
      <c r="A223" s="22"/>
      <c r="B223" s="9" t="e">
        <f>VLOOKUP(A223,registar[],2,FALSE)</f>
        <v>#N/A</v>
      </c>
      <c r="C223" s="7"/>
      <c r="D223" s="10"/>
      <c r="E223" s="7"/>
      <c r="F223" s="6">
        <f t="shared" si="3"/>
        <v>0</v>
      </c>
    </row>
    <row r="224" spans="1:6" x14ac:dyDescent="0.2">
      <c r="A224" s="22"/>
      <c r="B224" s="9" t="e">
        <f>VLOOKUP(A224,registar[],2,FALSE)</f>
        <v>#N/A</v>
      </c>
      <c r="C224" s="7"/>
      <c r="D224" s="10"/>
      <c r="E224" s="7"/>
      <c r="F224" s="6">
        <f t="shared" si="3"/>
        <v>0</v>
      </c>
    </row>
    <row r="225" spans="1:6" x14ac:dyDescent="0.2">
      <c r="A225" s="22"/>
      <c r="B225" s="9" t="e">
        <f>VLOOKUP(A225,registar[],2,FALSE)</f>
        <v>#N/A</v>
      </c>
      <c r="C225" s="7"/>
      <c r="D225" s="10"/>
      <c r="E225" s="7"/>
      <c r="F225" s="6">
        <f t="shared" si="3"/>
        <v>0</v>
      </c>
    </row>
    <row r="226" spans="1:6" x14ac:dyDescent="0.2">
      <c r="A226" s="22"/>
      <c r="B226" s="9" t="e">
        <f>VLOOKUP(A226,registar[],2,FALSE)</f>
        <v>#N/A</v>
      </c>
      <c r="C226" s="7"/>
      <c r="D226" s="10"/>
      <c r="E226" s="7"/>
      <c r="F226" s="6">
        <f t="shared" si="3"/>
        <v>0</v>
      </c>
    </row>
    <row r="227" spans="1:6" x14ac:dyDescent="0.2">
      <c r="A227" s="22"/>
      <c r="B227" s="9" t="e">
        <f>VLOOKUP(A227,registar[],2,FALSE)</f>
        <v>#N/A</v>
      </c>
      <c r="C227" s="7"/>
      <c r="D227" s="10"/>
      <c r="E227" s="7"/>
      <c r="F227" s="6">
        <f t="shared" si="3"/>
        <v>0</v>
      </c>
    </row>
    <row r="228" spans="1:6" x14ac:dyDescent="0.2">
      <c r="A228" s="22"/>
      <c r="B228" s="9" t="e">
        <f>VLOOKUP(A228,registar[],2,FALSE)</f>
        <v>#N/A</v>
      </c>
      <c r="C228" s="7"/>
      <c r="D228" s="10"/>
      <c r="E228" s="7"/>
      <c r="F228" s="6">
        <f t="shared" si="3"/>
        <v>0</v>
      </c>
    </row>
    <row r="229" spans="1:6" x14ac:dyDescent="0.2">
      <c r="A229" s="22"/>
      <c r="B229" s="9" t="e">
        <f>VLOOKUP(A229,registar[],2,FALSE)</f>
        <v>#N/A</v>
      </c>
      <c r="C229" s="7"/>
      <c r="D229" s="10"/>
      <c r="E229" s="7"/>
      <c r="F229" s="6">
        <f t="shared" ref="F229:F292" si="4">+C229+E229</f>
        <v>0</v>
      </c>
    </row>
    <row r="230" spans="1:6" x14ac:dyDescent="0.2">
      <c r="A230" s="22"/>
      <c r="B230" s="9" t="e">
        <f>VLOOKUP(A230,registar[],2,FALSE)</f>
        <v>#N/A</v>
      </c>
      <c r="C230" s="7"/>
      <c r="D230" s="10"/>
      <c r="E230" s="7"/>
      <c r="F230" s="6">
        <f t="shared" si="4"/>
        <v>0</v>
      </c>
    </row>
    <row r="231" spans="1:6" x14ac:dyDescent="0.2">
      <c r="A231" s="22"/>
      <c r="B231" s="9" t="e">
        <f>VLOOKUP(A231,registar[],2,FALSE)</f>
        <v>#N/A</v>
      </c>
      <c r="C231" s="7"/>
      <c r="D231" s="10"/>
      <c r="E231" s="7"/>
      <c r="F231" s="6">
        <f t="shared" si="4"/>
        <v>0</v>
      </c>
    </row>
    <row r="232" spans="1:6" x14ac:dyDescent="0.2">
      <c r="A232" s="22"/>
      <c r="B232" s="9" t="e">
        <f>VLOOKUP(A232,registar[],2,FALSE)</f>
        <v>#N/A</v>
      </c>
      <c r="C232" s="7"/>
      <c r="D232" s="10"/>
      <c r="E232" s="7"/>
      <c r="F232" s="6">
        <f t="shared" si="4"/>
        <v>0</v>
      </c>
    </row>
    <row r="233" spans="1:6" x14ac:dyDescent="0.2">
      <c r="A233" s="22"/>
      <c r="B233" s="9" t="e">
        <f>VLOOKUP(A233,registar[],2,FALSE)</f>
        <v>#N/A</v>
      </c>
      <c r="C233" s="7"/>
      <c r="D233" s="10"/>
      <c r="E233" s="7"/>
      <c r="F233" s="6">
        <f t="shared" si="4"/>
        <v>0</v>
      </c>
    </row>
    <row r="234" spans="1:6" x14ac:dyDescent="0.2">
      <c r="A234" s="22"/>
      <c r="B234" s="9" t="e">
        <f>VLOOKUP(A234,registar[],2,FALSE)</f>
        <v>#N/A</v>
      </c>
      <c r="C234" s="7"/>
      <c r="D234" s="10"/>
      <c r="E234" s="7"/>
      <c r="F234" s="6">
        <f t="shared" si="4"/>
        <v>0</v>
      </c>
    </row>
    <row r="235" spans="1:6" x14ac:dyDescent="0.2">
      <c r="A235" s="22"/>
      <c r="B235" s="9" t="e">
        <f>VLOOKUP(A235,registar[],2,FALSE)</f>
        <v>#N/A</v>
      </c>
      <c r="C235" s="7"/>
      <c r="D235" s="10"/>
      <c r="E235" s="7"/>
      <c r="F235" s="6">
        <f t="shared" si="4"/>
        <v>0</v>
      </c>
    </row>
    <row r="236" spans="1:6" x14ac:dyDescent="0.2">
      <c r="A236" s="22"/>
      <c r="B236" s="9" t="e">
        <f>VLOOKUP(A236,registar[],2,FALSE)</f>
        <v>#N/A</v>
      </c>
      <c r="C236" s="7"/>
      <c r="D236" s="10"/>
      <c r="E236" s="7"/>
      <c r="F236" s="6">
        <f t="shared" si="4"/>
        <v>0</v>
      </c>
    </row>
    <row r="237" spans="1:6" x14ac:dyDescent="0.2">
      <c r="A237" s="22"/>
      <c r="B237" s="9" t="e">
        <f>VLOOKUP(A237,registar[],2,FALSE)</f>
        <v>#N/A</v>
      </c>
      <c r="C237" s="7"/>
      <c r="D237" s="10"/>
      <c r="E237" s="7"/>
      <c r="F237" s="6">
        <f t="shared" si="4"/>
        <v>0</v>
      </c>
    </row>
    <row r="238" spans="1:6" x14ac:dyDescent="0.2">
      <c r="A238" s="22"/>
      <c r="B238" s="9" t="e">
        <f>VLOOKUP(A238,registar[],2,FALSE)</f>
        <v>#N/A</v>
      </c>
      <c r="C238" s="7"/>
      <c r="D238" s="10"/>
      <c r="E238" s="7"/>
      <c r="F238" s="6">
        <f t="shared" si="4"/>
        <v>0</v>
      </c>
    </row>
    <row r="239" spans="1:6" x14ac:dyDescent="0.2">
      <c r="A239" s="22"/>
      <c r="B239" s="9" t="e">
        <f>VLOOKUP(A239,registar[],2,FALSE)</f>
        <v>#N/A</v>
      </c>
      <c r="C239" s="7"/>
      <c r="D239" s="10"/>
      <c r="E239" s="7"/>
      <c r="F239" s="6">
        <f t="shared" si="4"/>
        <v>0</v>
      </c>
    </row>
    <row r="240" spans="1:6" x14ac:dyDescent="0.2">
      <c r="A240" s="22"/>
      <c r="B240" s="9" t="e">
        <f>VLOOKUP(A240,registar[],2,FALSE)</f>
        <v>#N/A</v>
      </c>
      <c r="C240" s="7"/>
      <c r="D240" s="10"/>
      <c r="E240" s="7"/>
      <c r="F240" s="6">
        <f t="shared" si="4"/>
        <v>0</v>
      </c>
    </row>
    <row r="241" spans="1:6" x14ac:dyDescent="0.2">
      <c r="A241" s="22"/>
      <c r="B241" s="9" t="e">
        <f>VLOOKUP(A241,registar[],2,FALSE)</f>
        <v>#N/A</v>
      </c>
      <c r="C241" s="7"/>
      <c r="D241" s="10"/>
      <c r="E241" s="7"/>
      <c r="F241" s="6">
        <f t="shared" si="4"/>
        <v>0</v>
      </c>
    </row>
    <row r="242" spans="1:6" x14ac:dyDescent="0.2">
      <c r="A242" s="22"/>
      <c r="B242" s="9" t="e">
        <f>VLOOKUP(A242,registar[],2,FALSE)</f>
        <v>#N/A</v>
      </c>
      <c r="C242" s="7"/>
      <c r="D242" s="10"/>
      <c r="E242" s="7"/>
      <c r="F242" s="6">
        <f t="shared" si="4"/>
        <v>0</v>
      </c>
    </row>
    <row r="243" spans="1:6" x14ac:dyDescent="0.2">
      <c r="A243" s="22"/>
      <c r="B243" s="9" t="e">
        <f>VLOOKUP(A243,registar[],2,FALSE)</f>
        <v>#N/A</v>
      </c>
      <c r="C243" s="7"/>
      <c r="D243" s="10"/>
      <c r="E243" s="7"/>
      <c r="F243" s="6">
        <f t="shared" si="4"/>
        <v>0</v>
      </c>
    </row>
    <row r="244" spans="1:6" x14ac:dyDescent="0.2">
      <c r="A244" s="22"/>
      <c r="B244" s="9" t="e">
        <f>VLOOKUP(A244,registar[],2,FALSE)</f>
        <v>#N/A</v>
      </c>
      <c r="C244" s="7"/>
      <c r="D244" s="10"/>
      <c r="E244" s="7"/>
      <c r="F244" s="6">
        <f t="shared" si="4"/>
        <v>0</v>
      </c>
    </row>
    <row r="245" spans="1:6" x14ac:dyDescent="0.2">
      <c r="A245" s="22"/>
      <c r="B245" s="9" t="e">
        <f>VLOOKUP(A245,registar[],2,FALSE)</f>
        <v>#N/A</v>
      </c>
      <c r="C245" s="7"/>
      <c r="D245" s="10"/>
      <c r="E245" s="7"/>
      <c r="F245" s="6">
        <f t="shared" si="4"/>
        <v>0</v>
      </c>
    </row>
    <row r="246" spans="1:6" x14ac:dyDescent="0.2">
      <c r="A246" s="22"/>
      <c r="B246" s="9" t="e">
        <f>VLOOKUP(A246,registar[],2,FALSE)</f>
        <v>#N/A</v>
      </c>
      <c r="C246" s="7"/>
      <c r="D246" s="10"/>
      <c r="E246" s="7"/>
      <c r="F246" s="6">
        <f t="shared" si="4"/>
        <v>0</v>
      </c>
    </row>
    <row r="247" spans="1:6" x14ac:dyDescent="0.2">
      <c r="A247" s="22"/>
      <c r="B247" s="9" t="e">
        <f>VLOOKUP(A247,registar[],2,FALSE)</f>
        <v>#N/A</v>
      </c>
      <c r="C247" s="7"/>
      <c r="D247" s="10"/>
      <c r="E247" s="7"/>
      <c r="F247" s="6">
        <f t="shared" si="4"/>
        <v>0</v>
      </c>
    </row>
    <row r="248" spans="1:6" x14ac:dyDescent="0.2">
      <c r="A248" s="22"/>
      <c r="B248" s="9" t="e">
        <f>VLOOKUP(A248,registar[],2,FALSE)</f>
        <v>#N/A</v>
      </c>
      <c r="C248" s="7"/>
      <c r="D248" s="10"/>
      <c r="E248" s="7"/>
      <c r="F248" s="6">
        <f t="shared" si="4"/>
        <v>0</v>
      </c>
    </row>
    <row r="249" spans="1:6" x14ac:dyDescent="0.2">
      <c r="A249" s="22"/>
      <c r="B249" s="9" t="e">
        <f>VLOOKUP(A249,registar[],2,FALSE)</f>
        <v>#N/A</v>
      </c>
      <c r="C249" s="7"/>
      <c r="D249" s="10"/>
      <c r="E249" s="7"/>
      <c r="F249" s="6">
        <f t="shared" si="4"/>
        <v>0</v>
      </c>
    </row>
    <row r="250" spans="1:6" x14ac:dyDescent="0.2">
      <c r="A250" s="22"/>
      <c r="B250" s="9" t="e">
        <f>VLOOKUP(A250,registar[],2,FALSE)</f>
        <v>#N/A</v>
      </c>
      <c r="C250" s="7"/>
      <c r="D250" s="10"/>
      <c r="E250" s="7"/>
      <c r="F250" s="6">
        <f t="shared" si="4"/>
        <v>0</v>
      </c>
    </row>
    <row r="251" spans="1:6" x14ac:dyDescent="0.2">
      <c r="A251" s="22"/>
      <c r="B251" s="9" t="e">
        <f>VLOOKUP(A251,registar[],2,FALSE)</f>
        <v>#N/A</v>
      </c>
      <c r="C251" s="7"/>
      <c r="D251" s="10"/>
      <c r="E251" s="7"/>
      <c r="F251" s="6">
        <f t="shared" si="4"/>
        <v>0</v>
      </c>
    </row>
    <row r="252" spans="1:6" x14ac:dyDescent="0.2">
      <c r="A252" s="22"/>
      <c r="B252" s="9" t="e">
        <f>VLOOKUP(A252,registar[],2,FALSE)</f>
        <v>#N/A</v>
      </c>
      <c r="C252" s="7"/>
      <c r="D252" s="10"/>
      <c r="E252" s="7"/>
      <c r="F252" s="6">
        <f t="shared" si="4"/>
        <v>0</v>
      </c>
    </row>
    <row r="253" spans="1:6" x14ac:dyDescent="0.2">
      <c r="A253" s="22"/>
      <c r="B253" s="9" t="e">
        <f>VLOOKUP(A253,registar[],2,FALSE)</f>
        <v>#N/A</v>
      </c>
      <c r="C253" s="7"/>
      <c r="D253" s="10"/>
      <c r="E253" s="7"/>
      <c r="F253" s="6">
        <f t="shared" si="4"/>
        <v>0</v>
      </c>
    </row>
    <row r="254" spans="1:6" x14ac:dyDescent="0.2">
      <c r="A254" s="22"/>
      <c r="B254" s="9" t="e">
        <f>VLOOKUP(A254,registar[],2,FALSE)</f>
        <v>#N/A</v>
      </c>
      <c r="C254" s="7"/>
      <c r="D254" s="10"/>
      <c r="E254" s="7"/>
      <c r="F254" s="6">
        <f t="shared" si="4"/>
        <v>0</v>
      </c>
    </row>
    <row r="255" spans="1:6" x14ac:dyDescent="0.2">
      <c r="A255" s="22"/>
      <c r="B255" s="9" t="e">
        <f>VLOOKUP(A255,registar[],2,FALSE)</f>
        <v>#N/A</v>
      </c>
      <c r="C255" s="7"/>
      <c r="D255" s="10"/>
      <c r="E255" s="7"/>
      <c r="F255" s="6">
        <f t="shared" si="4"/>
        <v>0</v>
      </c>
    </row>
    <row r="256" spans="1:6" x14ac:dyDescent="0.2">
      <c r="A256" s="22"/>
      <c r="B256" s="9" t="e">
        <f>VLOOKUP(A256,registar[],2,FALSE)</f>
        <v>#N/A</v>
      </c>
      <c r="C256" s="7"/>
      <c r="D256" s="10"/>
      <c r="E256" s="7"/>
      <c r="F256" s="6">
        <f t="shared" si="4"/>
        <v>0</v>
      </c>
    </row>
    <row r="257" spans="1:6" x14ac:dyDescent="0.2">
      <c r="A257" s="22"/>
      <c r="B257" s="9" t="e">
        <f>VLOOKUP(A257,registar[],2,FALSE)</f>
        <v>#N/A</v>
      </c>
      <c r="C257" s="7"/>
      <c r="D257" s="10"/>
      <c r="E257" s="7"/>
      <c r="F257" s="6">
        <f t="shared" si="4"/>
        <v>0</v>
      </c>
    </row>
    <row r="258" spans="1:6" x14ac:dyDescent="0.2">
      <c r="A258" s="22"/>
      <c r="B258" s="9" t="e">
        <f>VLOOKUP(A258,registar[],2,FALSE)</f>
        <v>#N/A</v>
      </c>
      <c r="C258" s="7"/>
      <c r="D258" s="10"/>
      <c r="E258" s="7"/>
      <c r="F258" s="6">
        <f t="shared" si="4"/>
        <v>0</v>
      </c>
    </row>
    <row r="259" spans="1:6" x14ac:dyDescent="0.2">
      <c r="A259" s="22"/>
      <c r="B259" s="9" t="e">
        <f>VLOOKUP(A259,registar[],2,FALSE)</f>
        <v>#N/A</v>
      </c>
      <c r="C259" s="7"/>
      <c r="D259" s="10"/>
      <c r="E259" s="7"/>
      <c r="F259" s="6">
        <f t="shared" si="4"/>
        <v>0</v>
      </c>
    </row>
    <row r="260" spans="1:6" x14ac:dyDescent="0.2">
      <c r="A260" s="22"/>
      <c r="B260" s="9" t="e">
        <f>VLOOKUP(A260,registar[],2,FALSE)</f>
        <v>#N/A</v>
      </c>
      <c r="C260" s="7"/>
      <c r="D260" s="10"/>
      <c r="E260" s="7"/>
      <c r="F260" s="6">
        <f t="shared" si="4"/>
        <v>0</v>
      </c>
    </row>
    <row r="261" spans="1:6" x14ac:dyDescent="0.2">
      <c r="A261" s="22"/>
      <c r="B261" s="9" t="e">
        <f>VLOOKUP(A261,registar[],2,FALSE)</f>
        <v>#N/A</v>
      </c>
      <c r="C261" s="7"/>
      <c r="D261" s="10"/>
      <c r="E261" s="7"/>
      <c r="F261" s="6">
        <f t="shared" si="4"/>
        <v>0</v>
      </c>
    </row>
    <row r="262" spans="1:6" x14ac:dyDescent="0.2">
      <c r="A262" s="22"/>
      <c r="B262" s="9" t="e">
        <f>VLOOKUP(A262,registar[],2,FALSE)</f>
        <v>#N/A</v>
      </c>
      <c r="C262" s="7"/>
      <c r="D262" s="10"/>
      <c r="E262" s="7"/>
      <c r="F262" s="6">
        <f t="shared" si="4"/>
        <v>0</v>
      </c>
    </row>
    <row r="263" spans="1:6" x14ac:dyDescent="0.2">
      <c r="A263" s="22"/>
      <c r="B263" s="9" t="e">
        <f>VLOOKUP(A263,registar[],2,FALSE)</f>
        <v>#N/A</v>
      </c>
      <c r="C263" s="7"/>
      <c r="D263" s="10"/>
      <c r="E263" s="7"/>
      <c r="F263" s="6">
        <f t="shared" si="4"/>
        <v>0</v>
      </c>
    </row>
    <row r="264" spans="1:6" x14ac:dyDescent="0.2">
      <c r="A264" s="22"/>
      <c r="B264" s="9" t="e">
        <f>VLOOKUP(A264,registar[],2,FALSE)</f>
        <v>#N/A</v>
      </c>
      <c r="C264" s="7"/>
      <c r="D264" s="10"/>
      <c r="E264" s="7"/>
      <c r="F264" s="6">
        <f t="shared" si="4"/>
        <v>0</v>
      </c>
    </row>
    <row r="265" spans="1:6" x14ac:dyDescent="0.2">
      <c r="A265" s="22"/>
      <c r="B265" s="9" t="e">
        <f>VLOOKUP(A265,registar[],2,FALSE)</f>
        <v>#N/A</v>
      </c>
      <c r="C265" s="7"/>
      <c r="D265" s="10"/>
      <c r="E265" s="7"/>
      <c r="F265" s="6">
        <f t="shared" si="4"/>
        <v>0</v>
      </c>
    </row>
    <row r="266" spans="1:6" x14ac:dyDescent="0.2">
      <c r="A266" s="22"/>
      <c r="B266" s="9" t="e">
        <f>VLOOKUP(A266,registar[],2,FALSE)</f>
        <v>#N/A</v>
      </c>
      <c r="C266" s="7"/>
      <c r="D266" s="10"/>
      <c r="E266" s="7"/>
      <c r="F266" s="6">
        <f t="shared" si="4"/>
        <v>0</v>
      </c>
    </row>
    <row r="267" spans="1:6" x14ac:dyDescent="0.2">
      <c r="A267" s="22"/>
      <c r="B267" s="9" t="e">
        <f>VLOOKUP(A267,registar[],2,FALSE)</f>
        <v>#N/A</v>
      </c>
      <c r="C267" s="7"/>
      <c r="D267" s="10"/>
      <c r="E267" s="7"/>
      <c r="F267" s="6">
        <f t="shared" si="4"/>
        <v>0</v>
      </c>
    </row>
    <row r="268" spans="1:6" x14ac:dyDescent="0.2">
      <c r="A268" s="22"/>
      <c r="B268" s="9" t="e">
        <f>VLOOKUP(A268,registar[],2,FALSE)</f>
        <v>#N/A</v>
      </c>
      <c r="C268" s="7"/>
      <c r="D268" s="10"/>
      <c r="E268" s="7"/>
      <c r="F268" s="6">
        <f t="shared" si="4"/>
        <v>0</v>
      </c>
    </row>
    <row r="269" spans="1:6" x14ac:dyDescent="0.2">
      <c r="A269" s="22"/>
      <c r="B269" s="9" t="e">
        <f>VLOOKUP(A269,registar[],2,FALSE)</f>
        <v>#N/A</v>
      </c>
      <c r="C269" s="7"/>
      <c r="D269" s="10"/>
      <c r="E269" s="7"/>
      <c r="F269" s="6">
        <f t="shared" si="4"/>
        <v>0</v>
      </c>
    </row>
    <row r="270" spans="1:6" x14ac:dyDescent="0.2">
      <c r="A270" s="22"/>
      <c r="B270" s="9" t="e">
        <f>VLOOKUP(A270,registar[],2,FALSE)</f>
        <v>#N/A</v>
      </c>
      <c r="C270" s="7"/>
      <c r="D270" s="10"/>
      <c r="E270" s="7"/>
      <c r="F270" s="6">
        <f t="shared" si="4"/>
        <v>0</v>
      </c>
    </row>
    <row r="271" spans="1:6" x14ac:dyDescent="0.2">
      <c r="A271" s="22"/>
      <c r="B271" s="9" t="e">
        <f>VLOOKUP(A271,registar[],2,FALSE)</f>
        <v>#N/A</v>
      </c>
      <c r="C271" s="7"/>
      <c r="D271" s="10"/>
      <c r="E271" s="7"/>
      <c r="F271" s="6">
        <f t="shared" si="4"/>
        <v>0</v>
      </c>
    </row>
    <row r="272" spans="1:6" x14ac:dyDescent="0.2">
      <c r="A272" s="22"/>
      <c r="B272" s="9" t="e">
        <f>VLOOKUP(A272,registar[],2,FALSE)</f>
        <v>#N/A</v>
      </c>
      <c r="C272" s="7"/>
      <c r="D272" s="10"/>
      <c r="E272" s="7"/>
      <c r="F272" s="6">
        <f t="shared" si="4"/>
        <v>0</v>
      </c>
    </row>
    <row r="273" spans="1:6" x14ac:dyDescent="0.2">
      <c r="A273" s="22"/>
      <c r="B273" s="9" t="e">
        <f>VLOOKUP(A273,registar[],2,FALSE)</f>
        <v>#N/A</v>
      </c>
      <c r="C273" s="7"/>
      <c r="D273" s="10"/>
      <c r="E273" s="7"/>
      <c r="F273" s="6">
        <f t="shared" si="4"/>
        <v>0</v>
      </c>
    </row>
    <row r="274" spans="1:6" x14ac:dyDescent="0.2">
      <c r="A274" s="22"/>
      <c r="B274" s="9" t="e">
        <f>VLOOKUP(A274,registar[],2,FALSE)</f>
        <v>#N/A</v>
      </c>
      <c r="C274" s="7"/>
      <c r="D274" s="10"/>
      <c r="E274" s="7"/>
      <c r="F274" s="6">
        <f t="shared" si="4"/>
        <v>0</v>
      </c>
    </row>
    <row r="275" spans="1:6" x14ac:dyDescent="0.2">
      <c r="A275" s="22"/>
      <c r="B275" s="9" t="e">
        <f>VLOOKUP(A275,registar[],2,FALSE)</f>
        <v>#N/A</v>
      </c>
      <c r="C275" s="7"/>
      <c r="D275" s="10"/>
      <c r="E275" s="7"/>
      <c r="F275" s="6">
        <f t="shared" si="4"/>
        <v>0</v>
      </c>
    </row>
    <row r="276" spans="1:6" x14ac:dyDescent="0.2">
      <c r="A276" s="22"/>
      <c r="B276" s="9" t="e">
        <f>VLOOKUP(A276,registar[],2,FALSE)</f>
        <v>#N/A</v>
      </c>
      <c r="C276" s="7"/>
      <c r="D276" s="10"/>
      <c r="E276" s="7"/>
      <c r="F276" s="6">
        <f t="shared" si="4"/>
        <v>0</v>
      </c>
    </row>
    <row r="277" spans="1:6" x14ac:dyDescent="0.2">
      <c r="A277" s="22"/>
      <c r="B277" s="9" t="e">
        <f>VLOOKUP(A277,registar[],2,FALSE)</f>
        <v>#N/A</v>
      </c>
      <c r="C277" s="7"/>
      <c r="D277" s="10"/>
      <c r="E277" s="7"/>
      <c r="F277" s="6">
        <f t="shared" si="4"/>
        <v>0</v>
      </c>
    </row>
    <row r="278" spans="1:6" x14ac:dyDescent="0.2">
      <c r="A278" s="22"/>
      <c r="B278" s="9" t="e">
        <f>VLOOKUP(A278,registar[],2,FALSE)</f>
        <v>#N/A</v>
      </c>
      <c r="C278" s="7"/>
      <c r="D278" s="10"/>
      <c r="E278" s="7"/>
      <c r="F278" s="6">
        <f t="shared" si="4"/>
        <v>0</v>
      </c>
    </row>
    <row r="279" spans="1:6" x14ac:dyDescent="0.2">
      <c r="A279" s="22"/>
      <c r="B279" s="9" t="e">
        <f>VLOOKUP(A279,registar[],2,FALSE)</f>
        <v>#N/A</v>
      </c>
      <c r="C279" s="7"/>
      <c r="D279" s="10"/>
      <c r="E279" s="7"/>
      <c r="F279" s="6">
        <f t="shared" si="4"/>
        <v>0</v>
      </c>
    </row>
    <row r="280" spans="1:6" x14ac:dyDescent="0.2">
      <c r="A280" s="22"/>
      <c r="B280" s="9" t="e">
        <f>VLOOKUP(A280,registar[],2,FALSE)</f>
        <v>#N/A</v>
      </c>
      <c r="C280" s="7"/>
      <c r="D280" s="10"/>
      <c r="E280" s="7"/>
      <c r="F280" s="6">
        <f t="shared" si="4"/>
        <v>0</v>
      </c>
    </row>
    <row r="281" spans="1:6" x14ac:dyDescent="0.2">
      <c r="A281" s="22"/>
      <c r="B281" s="9" t="e">
        <f>VLOOKUP(A281,registar[],2,FALSE)</f>
        <v>#N/A</v>
      </c>
      <c r="C281" s="7"/>
      <c r="D281" s="10"/>
      <c r="E281" s="7"/>
      <c r="F281" s="6">
        <f t="shared" si="4"/>
        <v>0</v>
      </c>
    </row>
    <row r="282" spans="1:6" x14ac:dyDescent="0.2">
      <c r="A282" s="22"/>
      <c r="B282" s="9" t="e">
        <f>VLOOKUP(A282,registar[],2,FALSE)</f>
        <v>#N/A</v>
      </c>
      <c r="C282" s="7"/>
      <c r="D282" s="10"/>
      <c r="E282" s="7"/>
      <c r="F282" s="6">
        <f t="shared" si="4"/>
        <v>0</v>
      </c>
    </row>
    <row r="283" spans="1:6" x14ac:dyDescent="0.2">
      <c r="A283" s="22"/>
      <c r="B283" s="9" t="e">
        <f>VLOOKUP(A283,registar[],2,FALSE)</f>
        <v>#N/A</v>
      </c>
      <c r="C283" s="7"/>
      <c r="D283" s="10"/>
      <c r="E283" s="7"/>
      <c r="F283" s="6">
        <f t="shared" si="4"/>
        <v>0</v>
      </c>
    </row>
    <row r="284" spans="1:6" x14ac:dyDescent="0.2">
      <c r="A284" s="22"/>
      <c r="B284" s="9" t="e">
        <f>VLOOKUP(A284,registar[],2,FALSE)</f>
        <v>#N/A</v>
      </c>
      <c r="C284" s="7"/>
      <c r="D284" s="10"/>
      <c r="E284" s="7"/>
      <c r="F284" s="6">
        <f t="shared" si="4"/>
        <v>0</v>
      </c>
    </row>
    <row r="285" spans="1:6" x14ac:dyDescent="0.2">
      <c r="A285" s="22"/>
      <c r="B285" s="9" t="e">
        <f>VLOOKUP(A285,registar[],2,FALSE)</f>
        <v>#N/A</v>
      </c>
      <c r="C285" s="7"/>
      <c r="D285" s="10"/>
      <c r="E285" s="7"/>
      <c r="F285" s="6">
        <f t="shared" si="4"/>
        <v>0</v>
      </c>
    </row>
    <row r="286" spans="1:6" x14ac:dyDescent="0.2">
      <c r="A286" s="22"/>
      <c r="B286" s="9" t="e">
        <f>VLOOKUP(A286,registar[],2,FALSE)</f>
        <v>#N/A</v>
      </c>
      <c r="C286" s="7"/>
      <c r="D286" s="10"/>
      <c r="E286" s="7"/>
      <c r="F286" s="6">
        <f t="shared" si="4"/>
        <v>0</v>
      </c>
    </row>
    <row r="287" spans="1:6" x14ac:dyDescent="0.2">
      <c r="A287" s="22"/>
      <c r="B287" s="9" t="e">
        <f>VLOOKUP(A287,registar[],2,FALSE)</f>
        <v>#N/A</v>
      </c>
      <c r="C287" s="7"/>
      <c r="D287" s="10"/>
      <c r="E287" s="7"/>
      <c r="F287" s="6">
        <f t="shared" si="4"/>
        <v>0</v>
      </c>
    </row>
    <row r="288" spans="1:6" x14ac:dyDescent="0.2">
      <c r="A288" s="22"/>
      <c r="B288" s="9" t="e">
        <f>VLOOKUP(A288,registar[],2,FALSE)</f>
        <v>#N/A</v>
      </c>
      <c r="C288" s="7"/>
      <c r="D288" s="10"/>
      <c r="E288" s="7"/>
      <c r="F288" s="6">
        <f t="shared" si="4"/>
        <v>0</v>
      </c>
    </row>
    <row r="289" spans="1:6" x14ac:dyDescent="0.2">
      <c r="A289" s="22"/>
      <c r="B289" s="9" t="e">
        <f>VLOOKUP(A289,registar[],2,FALSE)</f>
        <v>#N/A</v>
      </c>
      <c r="C289" s="7"/>
      <c r="D289" s="10"/>
      <c r="E289" s="7"/>
      <c r="F289" s="6">
        <f t="shared" si="4"/>
        <v>0</v>
      </c>
    </row>
    <row r="290" spans="1:6" x14ac:dyDescent="0.2">
      <c r="A290" s="22"/>
      <c r="B290" s="9" t="e">
        <f>VLOOKUP(A290,registar[],2,FALSE)</f>
        <v>#N/A</v>
      </c>
      <c r="C290" s="7"/>
      <c r="D290" s="10"/>
      <c r="E290" s="7"/>
      <c r="F290" s="6">
        <f t="shared" si="4"/>
        <v>0</v>
      </c>
    </row>
    <row r="291" spans="1:6" x14ac:dyDescent="0.2">
      <c r="A291" s="22"/>
      <c r="B291" s="9" t="e">
        <f>VLOOKUP(A291,registar[],2,FALSE)</f>
        <v>#N/A</v>
      </c>
      <c r="C291" s="7"/>
      <c r="D291" s="10"/>
      <c r="E291" s="7"/>
      <c r="F291" s="6">
        <f t="shared" si="4"/>
        <v>0</v>
      </c>
    </row>
    <row r="292" spans="1:6" x14ac:dyDescent="0.2">
      <c r="A292" s="22"/>
      <c r="B292" s="9" t="e">
        <f>VLOOKUP(A292,registar[],2,FALSE)</f>
        <v>#N/A</v>
      </c>
      <c r="C292" s="7"/>
      <c r="D292" s="10"/>
      <c r="E292" s="7"/>
      <c r="F292" s="6">
        <f t="shared" si="4"/>
        <v>0</v>
      </c>
    </row>
    <row r="293" spans="1:6" x14ac:dyDescent="0.2">
      <c r="A293" s="22"/>
      <c r="B293" s="9" t="e">
        <f>VLOOKUP(A293,registar[],2,FALSE)</f>
        <v>#N/A</v>
      </c>
      <c r="C293" s="7"/>
      <c r="D293" s="10"/>
      <c r="E293" s="7"/>
      <c r="F293" s="6">
        <f t="shared" ref="F293:F295" si="5">+C293+E293</f>
        <v>0</v>
      </c>
    </row>
    <row r="294" spans="1:6" x14ac:dyDescent="0.2">
      <c r="A294" s="22"/>
      <c r="B294" s="9" t="e">
        <f>VLOOKUP(A294,registar[],2,FALSE)</f>
        <v>#N/A</v>
      </c>
      <c r="C294" s="7"/>
      <c r="D294" s="10"/>
      <c r="E294" s="7"/>
      <c r="F294" s="6">
        <f t="shared" si="5"/>
        <v>0</v>
      </c>
    </row>
    <row r="295" spans="1:6" x14ac:dyDescent="0.2">
      <c r="A295" s="22"/>
      <c r="B295" s="9" t="e">
        <f>VLOOKUP(A295,registar[],2,FALSE)</f>
        <v>#N/A</v>
      </c>
      <c r="C295" s="7"/>
      <c r="D295" s="10"/>
      <c r="E295" s="7"/>
      <c r="F295" s="6">
        <f t="shared" si="5"/>
        <v>0</v>
      </c>
    </row>
    <row r="296" spans="1:6" x14ac:dyDescent="0.2">
      <c r="A296" s="22"/>
      <c r="B296" s="9" t="e">
        <f>VLOOKUP(A296,registar[],2,FALSE)</f>
        <v>#N/A</v>
      </c>
      <c r="C296" s="7"/>
      <c r="D296" s="10"/>
      <c r="E296" s="7"/>
      <c r="F296" s="6">
        <f t="shared" ref="F296:F300" si="6">+C296+E296</f>
        <v>0</v>
      </c>
    </row>
    <row r="297" spans="1:6" x14ac:dyDescent="0.2">
      <c r="A297" s="22"/>
      <c r="B297" s="9" t="e">
        <f>VLOOKUP(A297,registar[],2,FALSE)</f>
        <v>#N/A</v>
      </c>
      <c r="C297" s="7"/>
      <c r="D297" s="10"/>
      <c r="E297" s="7"/>
      <c r="F297" s="6">
        <f t="shared" si="6"/>
        <v>0</v>
      </c>
    </row>
    <row r="298" spans="1:6" x14ac:dyDescent="0.2">
      <c r="A298" s="22"/>
      <c r="B298" s="9" t="e">
        <f>VLOOKUP(A298,registar[],2,FALSE)</f>
        <v>#N/A</v>
      </c>
      <c r="C298" s="7"/>
      <c r="D298" s="10"/>
      <c r="E298" s="7"/>
      <c r="F298" s="6">
        <f t="shared" si="6"/>
        <v>0</v>
      </c>
    </row>
    <row r="299" spans="1:6" x14ac:dyDescent="0.2">
      <c r="A299" s="22"/>
      <c r="B299" s="9" t="e">
        <f>VLOOKUP(A299,registar[],2,FALSE)</f>
        <v>#N/A</v>
      </c>
      <c r="C299" s="7"/>
      <c r="D299" s="10"/>
      <c r="E299" s="7"/>
      <c r="F299" s="6">
        <f t="shared" si="6"/>
        <v>0</v>
      </c>
    </row>
    <row r="300" spans="1:6" x14ac:dyDescent="0.2">
      <c r="A300" s="22"/>
      <c r="B300" s="9" t="e">
        <f>VLOOKUP(A300,registar[],2,FALSE)</f>
        <v>#N/A</v>
      </c>
      <c r="C300" s="7"/>
      <c r="D300" s="10"/>
      <c r="E300" s="7"/>
      <c r="F300" s="6">
        <f t="shared" si="6"/>
        <v>0</v>
      </c>
    </row>
  </sheetData>
  <sheetProtection algorithmName="SHA-512" hashValue="24qcyZyzAdijbLJHtndcrSzA+w+fPbmydHRCCuI1p2pg9mL/+CUMP0vhA7qR05WJhE1cviWqObXLnOVW6OA1Jg==" saltValue="JueIO259hCUuiDDiwwjadw==" spinCount="100000" sheet="1" objects="1" scenarios="1"/>
  <mergeCells count="2">
    <mergeCell ref="A3:F3"/>
    <mergeCell ref="A1:F1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E1000"/>
  <sheetViews>
    <sheetView zoomScale="115" zoomScaleNormal="115" workbookViewId="0">
      <selection activeCell="A6" sqref="A6"/>
    </sheetView>
  </sheetViews>
  <sheetFormatPr defaultColWidth="7.5" defaultRowHeight="12.75" x14ac:dyDescent="0.2"/>
  <cols>
    <col min="1" max="2" width="27.75" style="1" customWidth="1"/>
    <col min="3" max="3" width="11" style="21" customWidth="1"/>
    <col min="4" max="4" width="48" style="1" customWidth="1"/>
    <col min="5" max="5" width="27.75" style="12" customWidth="1"/>
    <col min="6" max="255" width="7.5" style="1"/>
    <col min="256" max="256" width="26.625" style="1" customWidth="1"/>
    <col min="257" max="257" width="26.125" style="1" customWidth="1"/>
    <col min="258" max="258" width="19.625" style="1" customWidth="1"/>
    <col min="259" max="259" width="21.75" style="1" customWidth="1"/>
    <col min="260" max="260" width="19.375" style="1" customWidth="1"/>
    <col min="261" max="511" width="7.5" style="1"/>
    <col min="512" max="512" width="26.625" style="1" customWidth="1"/>
    <col min="513" max="513" width="26.125" style="1" customWidth="1"/>
    <col min="514" max="514" width="19.625" style="1" customWidth="1"/>
    <col min="515" max="515" width="21.75" style="1" customWidth="1"/>
    <col min="516" max="516" width="19.375" style="1" customWidth="1"/>
    <col min="517" max="767" width="7.5" style="1"/>
    <col min="768" max="768" width="26.625" style="1" customWidth="1"/>
    <col min="769" max="769" width="26.125" style="1" customWidth="1"/>
    <col min="770" max="770" width="19.625" style="1" customWidth="1"/>
    <col min="771" max="771" width="21.75" style="1" customWidth="1"/>
    <col min="772" max="772" width="19.375" style="1" customWidth="1"/>
    <col min="773" max="1023" width="7.5" style="1"/>
    <col min="1024" max="1024" width="26.625" style="1" customWidth="1"/>
    <col min="1025" max="1025" width="26.125" style="1" customWidth="1"/>
    <col min="1026" max="1026" width="19.625" style="1" customWidth="1"/>
    <col min="1027" max="1027" width="21.75" style="1" customWidth="1"/>
    <col min="1028" max="1028" width="19.375" style="1" customWidth="1"/>
    <col min="1029" max="1279" width="7.5" style="1"/>
    <col min="1280" max="1280" width="26.625" style="1" customWidth="1"/>
    <col min="1281" max="1281" width="26.125" style="1" customWidth="1"/>
    <col min="1282" max="1282" width="19.625" style="1" customWidth="1"/>
    <col min="1283" max="1283" width="21.75" style="1" customWidth="1"/>
    <col min="1284" max="1284" width="19.375" style="1" customWidth="1"/>
    <col min="1285" max="1535" width="7.5" style="1"/>
    <col min="1536" max="1536" width="26.625" style="1" customWidth="1"/>
    <col min="1537" max="1537" width="26.125" style="1" customWidth="1"/>
    <col min="1538" max="1538" width="19.625" style="1" customWidth="1"/>
    <col min="1539" max="1539" width="21.75" style="1" customWidth="1"/>
    <col min="1540" max="1540" width="19.375" style="1" customWidth="1"/>
    <col min="1541" max="1791" width="7.5" style="1"/>
    <col min="1792" max="1792" width="26.625" style="1" customWidth="1"/>
    <col min="1793" max="1793" width="26.125" style="1" customWidth="1"/>
    <col min="1794" max="1794" width="19.625" style="1" customWidth="1"/>
    <col min="1795" max="1795" width="21.75" style="1" customWidth="1"/>
    <col min="1796" max="1796" width="19.375" style="1" customWidth="1"/>
    <col min="1797" max="2047" width="7.5" style="1"/>
    <col min="2048" max="2048" width="26.625" style="1" customWidth="1"/>
    <col min="2049" max="2049" width="26.125" style="1" customWidth="1"/>
    <col min="2050" max="2050" width="19.625" style="1" customWidth="1"/>
    <col min="2051" max="2051" width="21.75" style="1" customWidth="1"/>
    <col min="2052" max="2052" width="19.375" style="1" customWidth="1"/>
    <col min="2053" max="2303" width="7.5" style="1"/>
    <col min="2304" max="2304" width="26.625" style="1" customWidth="1"/>
    <col min="2305" max="2305" width="26.125" style="1" customWidth="1"/>
    <col min="2306" max="2306" width="19.625" style="1" customWidth="1"/>
    <col min="2307" max="2307" width="21.75" style="1" customWidth="1"/>
    <col min="2308" max="2308" width="19.375" style="1" customWidth="1"/>
    <col min="2309" max="2559" width="7.5" style="1"/>
    <col min="2560" max="2560" width="26.625" style="1" customWidth="1"/>
    <col min="2561" max="2561" width="26.125" style="1" customWidth="1"/>
    <col min="2562" max="2562" width="19.625" style="1" customWidth="1"/>
    <col min="2563" max="2563" width="21.75" style="1" customWidth="1"/>
    <col min="2564" max="2564" width="19.375" style="1" customWidth="1"/>
    <col min="2565" max="2815" width="7.5" style="1"/>
    <col min="2816" max="2816" width="26.625" style="1" customWidth="1"/>
    <col min="2817" max="2817" width="26.125" style="1" customWidth="1"/>
    <col min="2818" max="2818" width="19.625" style="1" customWidth="1"/>
    <col min="2819" max="2819" width="21.75" style="1" customWidth="1"/>
    <col min="2820" max="2820" width="19.375" style="1" customWidth="1"/>
    <col min="2821" max="3071" width="7.5" style="1"/>
    <col min="3072" max="3072" width="26.625" style="1" customWidth="1"/>
    <col min="3073" max="3073" width="26.125" style="1" customWidth="1"/>
    <col min="3074" max="3074" width="19.625" style="1" customWidth="1"/>
    <col min="3075" max="3075" width="21.75" style="1" customWidth="1"/>
    <col min="3076" max="3076" width="19.375" style="1" customWidth="1"/>
    <col min="3077" max="3327" width="7.5" style="1"/>
    <col min="3328" max="3328" width="26.625" style="1" customWidth="1"/>
    <col min="3329" max="3329" width="26.125" style="1" customWidth="1"/>
    <col min="3330" max="3330" width="19.625" style="1" customWidth="1"/>
    <col min="3331" max="3331" width="21.75" style="1" customWidth="1"/>
    <col min="3332" max="3332" width="19.375" style="1" customWidth="1"/>
    <col min="3333" max="3583" width="7.5" style="1"/>
    <col min="3584" max="3584" width="26.625" style="1" customWidth="1"/>
    <col min="3585" max="3585" width="26.125" style="1" customWidth="1"/>
    <col min="3586" max="3586" width="19.625" style="1" customWidth="1"/>
    <col min="3587" max="3587" width="21.75" style="1" customWidth="1"/>
    <col min="3588" max="3588" width="19.375" style="1" customWidth="1"/>
    <col min="3589" max="3839" width="7.5" style="1"/>
    <col min="3840" max="3840" width="26.625" style="1" customWidth="1"/>
    <col min="3841" max="3841" width="26.125" style="1" customWidth="1"/>
    <col min="3842" max="3842" width="19.625" style="1" customWidth="1"/>
    <col min="3843" max="3843" width="21.75" style="1" customWidth="1"/>
    <col min="3844" max="3844" width="19.375" style="1" customWidth="1"/>
    <col min="3845" max="4095" width="7.5" style="1"/>
    <col min="4096" max="4096" width="26.625" style="1" customWidth="1"/>
    <col min="4097" max="4097" width="26.125" style="1" customWidth="1"/>
    <col min="4098" max="4098" width="19.625" style="1" customWidth="1"/>
    <col min="4099" max="4099" width="21.75" style="1" customWidth="1"/>
    <col min="4100" max="4100" width="19.375" style="1" customWidth="1"/>
    <col min="4101" max="4351" width="7.5" style="1"/>
    <col min="4352" max="4352" width="26.625" style="1" customWidth="1"/>
    <col min="4353" max="4353" width="26.125" style="1" customWidth="1"/>
    <col min="4354" max="4354" width="19.625" style="1" customWidth="1"/>
    <col min="4355" max="4355" width="21.75" style="1" customWidth="1"/>
    <col min="4356" max="4356" width="19.375" style="1" customWidth="1"/>
    <col min="4357" max="4607" width="7.5" style="1"/>
    <col min="4608" max="4608" width="26.625" style="1" customWidth="1"/>
    <col min="4609" max="4609" width="26.125" style="1" customWidth="1"/>
    <col min="4610" max="4610" width="19.625" style="1" customWidth="1"/>
    <col min="4611" max="4611" width="21.75" style="1" customWidth="1"/>
    <col min="4612" max="4612" width="19.375" style="1" customWidth="1"/>
    <col min="4613" max="4863" width="7.5" style="1"/>
    <col min="4864" max="4864" width="26.625" style="1" customWidth="1"/>
    <col min="4865" max="4865" width="26.125" style="1" customWidth="1"/>
    <col min="4866" max="4866" width="19.625" style="1" customWidth="1"/>
    <col min="4867" max="4867" width="21.75" style="1" customWidth="1"/>
    <col min="4868" max="4868" width="19.375" style="1" customWidth="1"/>
    <col min="4869" max="5119" width="7.5" style="1"/>
    <col min="5120" max="5120" width="26.625" style="1" customWidth="1"/>
    <col min="5121" max="5121" width="26.125" style="1" customWidth="1"/>
    <col min="5122" max="5122" width="19.625" style="1" customWidth="1"/>
    <col min="5123" max="5123" width="21.75" style="1" customWidth="1"/>
    <col min="5124" max="5124" width="19.375" style="1" customWidth="1"/>
    <col min="5125" max="5375" width="7.5" style="1"/>
    <col min="5376" max="5376" width="26.625" style="1" customWidth="1"/>
    <col min="5377" max="5377" width="26.125" style="1" customWidth="1"/>
    <col min="5378" max="5378" width="19.625" style="1" customWidth="1"/>
    <col min="5379" max="5379" width="21.75" style="1" customWidth="1"/>
    <col min="5380" max="5380" width="19.375" style="1" customWidth="1"/>
    <col min="5381" max="5631" width="7.5" style="1"/>
    <col min="5632" max="5632" width="26.625" style="1" customWidth="1"/>
    <col min="5633" max="5633" width="26.125" style="1" customWidth="1"/>
    <col min="5634" max="5634" width="19.625" style="1" customWidth="1"/>
    <col min="5635" max="5635" width="21.75" style="1" customWidth="1"/>
    <col min="5636" max="5636" width="19.375" style="1" customWidth="1"/>
    <col min="5637" max="5887" width="7.5" style="1"/>
    <col min="5888" max="5888" width="26.625" style="1" customWidth="1"/>
    <col min="5889" max="5889" width="26.125" style="1" customWidth="1"/>
    <col min="5890" max="5890" width="19.625" style="1" customWidth="1"/>
    <col min="5891" max="5891" width="21.75" style="1" customWidth="1"/>
    <col min="5892" max="5892" width="19.375" style="1" customWidth="1"/>
    <col min="5893" max="6143" width="7.5" style="1"/>
    <col min="6144" max="6144" width="26.625" style="1" customWidth="1"/>
    <col min="6145" max="6145" width="26.125" style="1" customWidth="1"/>
    <col min="6146" max="6146" width="19.625" style="1" customWidth="1"/>
    <col min="6147" max="6147" width="21.75" style="1" customWidth="1"/>
    <col min="6148" max="6148" width="19.375" style="1" customWidth="1"/>
    <col min="6149" max="6399" width="7.5" style="1"/>
    <col min="6400" max="6400" width="26.625" style="1" customWidth="1"/>
    <col min="6401" max="6401" width="26.125" style="1" customWidth="1"/>
    <col min="6402" max="6402" width="19.625" style="1" customWidth="1"/>
    <col min="6403" max="6403" width="21.75" style="1" customWidth="1"/>
    <col min="6404" max="6404" width="19.375" style="1" customWidth="1"/>
    <col min="6405" max="6655" width="7.5" style="1"/>
    <col min="6656" max="6656" width="26.625" style="1" customWidth="1"/>
    <col min="6657" max="6657" width="26.125" style="1" customWidth="1"/>
    <col min="6658" max="6658" width="19.625" style="1" customWidth="1"/>
    <col min="6659" max="6659" width="21.75" style="1" customWidth="1"/>
    <col min="6660" max="6660" width="19.375" style="1" customWidth="1"/>
    <col min="6661" max="6911" width="7.5" style="1"/>
    <col min="6912" max="6912" width="26.625" style="1" customWidth="1"/>
    <col min="6913" max="6913" width="26.125" style="1" customWidth="1"/>
    <col min="6914" max="6914" width="19.625" style="1" customWidth="1"/>
    <col min="6915" max="6915" width="21.75" style="1" customWidth="1"/>
    <col min="6916" max="6916" width="19.375" style="1" customWidth="1"/>
    <col min="6917" max="7167" width="7.5" style="1"/>
    <col min="7168" max="7168" width="26.625" style="1" customWidth="1"/>
    <col min="7169" max="7169" width="26.125" style="1" customWidth="1"/>
    <col min="7170" max="7170" width="19.625" style="1" customWidth="1"/>
    <col min="7171" max="7171" width="21.75" style="1" customWidth="1"/>
    <col min="7172" max="7172" width="19.375" style="1" customWidth="1"/>
    <col min="7173" max="7423" width="7.5" style="1"/>
    <col min="7424" max="7424" width="26.625" style="1" customWidth="1"/>
    <col min="7425" max="7425" width="26.125" style="1" customWidth="1"/>
    <col min="7426" max="7426" width="19.625" style="1" customWidth="1"/>
    <col min="7427" max="7427" width="21.75" style="1" customWidth="1"/>
    <col min="7428" max="7428" width="19.375" style="1" customWidth="1"/>
    <col min="7429" max="7679" width="7.5" style="1"/>
    <col min="7680" max="7680" width="26.625" style="1" customWidth="1"/>
    <col min="7681" max="7681" width="26.125" style="1" customWidth="1"/>
    <col min="7682" max="7682" width="19.625" style="1" customWidth="1"/>
    <col min="7683" max="7683" width="21.75" style="1" customWidth="1"/>
    <col min="7684" max="7684" width="19.375" style="1" customWidth="1"/>
    <col min="7685" max="7935" width="7.5" style="1"/>
    <col min="7936" max="7936" width="26.625" style="1" customWidth="1"/>
    <col min="7937" max="7937" width="26.125" style="1" customWidth="1"/>
    <col min="7938" max="7938" width="19.625" style="1" customWidth="1"/>
    <col min="7939" max="7939" width="21.75" style="1" customWidth="1"/>
    <col min="7940" max="7940" width="19.375" style="1" customWidth="1"/>
    <col min="7941" max="8191" width="7.5" style="1"/>
    <col min="8192" max="8192" width="26.625" style="1" customWidth="1"/>
    <col min="8193" max="8193" width="26.125" style="1" customWidth="1"/>
    <col min="8194" max="8194" width="19.625" style="1" customWidth="1"/>
    <col min="8195" max="8195" width="21.75" style="1" customWidth="1"/>
    <col min="8196" max="8196" width="19.375" style="1" customWidth="1"/>
    <col min="8197" max="8447" width="7.5" style="1"/>
    <col min="8448" max="8448" width="26.625" style="1" customWidth="1"/>
    <col min="8449" max="8449" width="26.125" style="1" customWidth="1"/>
    <col min="8450" max="8450" width="19.625" style="1" customWidth="1"/>
    <col min="8451" max="8451" width="21.75" style="1" customWidth="1"/>
    <col min="8452" max="8452" width="19.375" style="1" customWidth="1"/>
    <col min="8453" max="8703" width="7.5" style="1"/>
    <col min="8704" max="8704" width="26.625" style="1" customWidth="1"/>
    <col min="8705" max="8705" width="26.125" style="1" customWidth="1"/>
    <col min="8706" max="8706" width="19.625" style="1" customWidth="1"/>
    <col min="8707" max="8707" width="21.75" style="1" customWidth="1"/>
    <col min="8708" max="8708" width="19.375" style="1" customWidth="1"/>
    <col min="8709" max="8959" width="7.5" style="1"/>
    <col min="8960" max="8960" width="26.625" style="1" customWidth="1"/>
    <col min="8961" max="8961" width="26.125" style="1" customWidth="1"/>
    <col min="8962" max="8962" width="19.625" style="1" customWidth="1"/>
    <col min="8963" max="8963" width="21.75" style="1" customWidth="1"/>
    <col min="8964" max="8964" width="19.375" style="1" customWidth="1"/>
    <col min="8965" max="9215" width="7.5" style="1"/>
    <col min="9216" max="9216" width="26.625" style="1" customWidth="1"/>
    <col min="9217" max="9217" width="26.125" style="1" customWidth="1"/>
    <col min="9218" max="9218" width="19.625" style="1" customWidth="1"/>
    <col min="9219" max="9219" width="21.75" style="1" customWidth="1"/>
    <col min="9220" max="9220" width="19.375" style="1" customWidth="1"/>
    <col min="9221" max="9471" width="7.5" style="1"/>
    <col min="9472" max="9472" width="26.625" style="1" customWidth="1"/>
    <col min="9473" max="9473" width="26.125" style="1" customWidth="1"/>
    <col min="9474" max="9474" width="19.625" style="1" customWidth="1"/>
    <col min="9475" max="9475" width="21.75" style="1" customWidth="1"/>
    <col min="9476" max="9476" width="19.375" style="1" customWidth="1"/>
    <col min="9477" max="9727" width="7.5" style="1"/>
    <col min="9728" max="9728" width="26.625" style="1" customWidth="1"/>
    <col min="9729" max="9729" width="26.125" style="1" customWidth="1"/>
    <col min="9730" max="9730" width="19.625" style="1" customWidth="1"/>
    <col min="9731" max="9731" width="21.75" style="1" customWidth="1"/>
    <col min="9732" max="9732" width="19.375" style="1" customWidth="1"/>
    <col min="9733" max="9983" width="7.5" style="1"/>
    <col min="9984" max="9984" width="26.625" style="1" customWidth="1"/>
    <col min="9985" max="9985" width="26.125" style="1" customWidth="1"/>
    <col min="9986" max="9986" width="19.625" style="1" customWidth="1"/>
    <col min="9987" max="9987" width="21.75" style="1" customWidth="1"/>
    <col min="9988" max="9988" width="19.375" style="1" customWidth="1"/>
    <col min="9989" max="10239" width="7.5" style="1"/>
    <col min="10240" max="10240" width="26.625" style="1" customWidth="1"/>
    <col min="10241" max="10241" width="26.125" style="1" customWidth="1"/>
    <col min="10242" max="10242" width="19.625" style="1" customWidth="1"/>
    <col min="10243" max="10243" width="21.75" style="1" customWidth="1"/>
    <col min="10244" max="10244" width="19.375" style="1" customWidth="1"/>
    <col min="10245" max="10495" width="7.5" style="1"/>
    <col min="10496" max="10496" width="26.625" style="1" customWidth="1"/>
    <col min="10497" max="10497" width="26.125" style="1" customWidth="1"/>
    <col min="10498" max="10498" width="19.625" style="1" customWidth="1"/>
    <col min="10499" max="10499" width="21.75" style="1" customWidth="1"/>
    <col min="10500" max="10500" width="19.375" style="1" customWidth="1"/>
    <col min="10501" max="10751" width="7.5" style="1"/>
    <col min="10752" max="10752" width="26.625" style="1" customWidth="1"/>
    <col min="10753" max="10753" width="26.125" style="1" customWidth="1"/>
    <col min="10754" max="10754" width="19.625" style="1" customWidth="1"/>
    <col min="10755" max="10755" width="21.75" style="1" customWidth="1"/>
    <col min="10756" max="10756" width="19.375" style="1" customWidth="1"/>
    <col min="10757" max="11007" width="7.5" style="1"/>
    <col min="11008" max="11008" width="26.625" style="1" customWidth="1"/>
    <col min="11009" max="11009" width="26.125" style="1" customWidth="1"/>
    <col min="11010" max="11010" width="19.625" style="1" customWidth="1"/>
    <col min="11011" max="11011" width="21.75" style="1" customWidth="1"/>
    <col min="11012" max="11012" width="19.375" style="1" customWidth="1"/>
    <col min="11013" max="11263" width="7.5" style="1"/>
    <col min="11264" max="11264" width="26.625" style="1" customWidth="1"/>
    <col min="11265" max="11265" width="26.125" style="1" customWidth="1"/>
    <col min="11266" max="11266" width="19.625" style="1" customWidth="1"/>
    <col min="11267" max="11267" width="21.75" style="1" customWidth="1"/>
    <col min="11268" max="11268" width="19.375" style="1" customWidth="1"/>
    <col min="11269" max="11519" width="7.5" style="1"/>
    <col min="11520" max="11520" width="26.625" style="1" customWidth="1"/>
    <col min="11521" max="11521" width="26.125" style="1" customWidth="1"/>
    <col min="11522" max="11522" width="19.625" style="1" customWidth="1"/>
    <col min="11523" max="11523" width="21.75" style="1" customWidth="1"/>
    <col min="11524" max="11524" width="19.375" style="1" customWidth="1"/>
    <col min="11525" max="11775" width="7.5" style="1"/>
    <col min="11776" max="11776" width="26.625" style="1" customWidth="1"/>
    <col min="11777" max="11777" width="26.125" style="1" customWidth="1"/>
    <col min="11778" max="11778" width="19.625" style="1" customWidth="1"/>
    <col min="11779" max="11779" width="21.75" style="1" customWidth="1"/>
    <col min="11780" max="11780" width="19.375" style="1" customWidth="1"/>
    <col min="11781" max="12031" width="7.5" style="1"/>
    <col min="12032" max="12032" width="26.625" style="1" customWidth="1"/>
    <col min="12033" max="12033" width="26.125" style="1" customWidth="1"/>
    <col min="12034" max="12034" width="19.625" style="1" customWidth="1"/>
    <col min="12035" max="12035" width="21.75" style="1" customWidth="1"/>
    <col min="12036" max="12036" width="19.375" style="1" customWidth="1"/>
    <col min="12037" max="12287" width="7.5" style="1"/>
    <col min="12288" max="12288" width="26.625" style="1" customWidth="1"/>
    <col min="12289" max="12289" width="26.125" style="1" customWidth="1"/>
    <col min="12290" max="12290" width="19.625" style="1" customWidth="1"/>
    <col min="12291" max="12291" width="21.75" style="1" customWidth="1"/>
    <col min="12292" max="12292" width="19.375" style="1" customWidth="1"/>
    <col min="12293" max="12543" width="7.5" style="1"/>
    <col min="12544" max="12544" width="26.625" style="1" customWidth="1"/>
    <col min="12545" max="12545" width="26.125" style="1" customWidth="1"/>
    <col min="12546" max="12546" width="19.625" style="1" customWidth="1"/>
    <col min="12547" max="12547" width="21.75" style="1" customWidth="1"/>
    <col min="12548" max="12548" width="19.375" style="1" customWidth="1"/>
    <col min="12549" max="12799" width="7.5" style="1"/>
    <col min="12800" max="12800" width="26.625" style="1" customWidth="1"/>
    <col min="12801" max="12801" width="26.125" style="1" customWidth="1"/>
    <col min="12802" max="12802" width="19.625" style="1" customWidth="1"/>
    <col min="12803" max="12803" width="21.75" style="1" customWidth="1"/>
    <col min="12804" max="12804" width="19.375" style="1" customWidth="1"/>
    <col min="12805" max="13055" width="7.5" style="1"/>
    <col min="13056" max="13056" width="26.625" style="1" customWidth="1"/>
    <col min="13057" max="13057" width="26.125" style="1" customWidth="1"/>
    <col min="13058" max="13058" width="19.625" style="1" customWidth="1"/>
    <col min="13059" max="13059" width="21.75" style="1" customWidth="1"/>
    <col min="13060" max="13060" width="19.375" style="1" customWidth="1"/>
    <col min="13061" max="13311" width="7.5" style="1"/>
    <col min="13312" max="13312" width="26.625" style="1" customWidth="1"/>
    <col min="13313" max="13313" width="26.125" style="1" customWidth="1"/>
    <col min="13314" max="13314" width="19.625" style="1" customWidth="1"/>
    <col min="13315" max="13315" width="21.75" style="1" customWidth="1"/>
    <col min="13316" max="13316" width="19.375" style="1" customWidth="1"/>
    <col min="13317" max="13567" width="7.5" style="1"/>
    <col min="13568" max="13568" width="26.625" style="1" customWidth="1"/>
    <col min="13569" max="13569" width="26.125" style="1" customWidth="1"/>
    <col min="13570" max="13570" width="19.625" style="1" customWidth="1"/>
    <col min="13571" max="13571" width="21.75" style="1" customWidth="1"/>
    <col min="13572" max="13572" width="19.375" style="1" customWidth="1"/>
    <col min="13573" max="13823" width="7.5" style="1"/>
    <col min="13824" max="13824" width="26.625" style="1" customWidth="1"/>
    <col min="13825" max="13825" width="26.125" style="1" customWidth="1"/>
    <col min="13826" max="13826" width="19.625" style="1" customWidth="1"/>
    <col min="13827" max="13827" width="21.75" style="1" customWidth="1"/>
    <col min="13828" max="13828" width="19.375" style="1" customWidth="1"/>
    <col min="13829" max="14079" width="7.5" style="1"/>
    <col min="14080" max="14080" width="26.625" style="1" customWidth="1"/>
    <col min="14081" max="14081" width="26.125" style="1" customWidth="1"/>
    <col min="14082" max="14082" width="19.625" style="1" customWidth="1"/>
    <col min="14083" max="14083" width="21.75" style="1" customWidth="1"/>
    <col min="14084" max="14084" width="19.375" style="1" customWidth="1"/>
    <col min="14085" max="14335" width="7.5" style="1"/>
    <col min="14336" max="14336" width="26.625" style="1" customWidth="1"/>
    <col min="14337" max="14337" width="26.125" style="1" customWidth="1"/>
    <col min="14338" max="14338" width="19.625" style="1" customWidth="1"/>
    <col min="14339" max="14339" width="21.75" style="1" customWidth="1"/>
    <col min="14340" max="14340" width="19.375" style="1" customWidth="1"/>
    <col min="14341" max="14591" width="7.5" style="1"/>
    <col min="14592" max="14592" width="26.625" style="1" customWidth="1"/>
    <col min="14593" max="14593" width="26.125" style="1" customWidth="1"/>
    <col min="14594" max="14594" width="19.625" style="1" customWidth="1"/>
    <col min="14595" max="14595" width="21.75" style="1" customWidth="1"/>
    <col min="14596" max="14596" width="19.375" style="1" customWidth="1"/>
    <col min="14597" max="14847" width="7.5" style="1"/>
    <col min="14848" max="14848" width="26.625" style="1" customWidth="1"/>
    <col min="14849" max="14849" width="26.125" style="1" customWidth="1"/>
    <col min="14850" max="14850" width="19.625" style="1" customWidth="1"/>
    <col min="14851" max="14851" width="21.75" style="1" customWidth="1"/>
    <col min="14852" max="14852" width="19.375" style="1" customWidth="1"/>
    <col min="14853" max="15103" width="7.5" style="1"/>
    <col min="15104" max="15104" width="26.625" style="1" customWidth="1"/>
    <col min="15105" max="15105" width="26.125" style="1" customWidth="1"/>
    <col min="15106" max="15106" width="19.625" style="1" customWidth="1"/>
    <col min="15107" max="15107" width="21.75" style="1" customWidth="1"/>
    <col min="15108" max="15108" width="19.375" style="1" customWidth="1"/>
    <col min="15109" max="15359" width="7.5" style="1"/>
    <col min="15360" max="15360" width="26.625" style="1" customWidth="1"/>
    <col min="15361" max="15361" width="26.125" style="1" customWidth="1"/>
    <col min="15362" max="15362" width="19.625" style="1" customWidth="1"/>
    <col min="15363" max="15363" width="21.75" style="1" customWidth="1"/>
    <col min="15364" max="15364" width="19.375" style="1" customWidth="1"/>
    <col min="15365" max="15615" width="7.5" style="1"/>
    <col min="15616" max="15616" width="26.625" style="1" customWidth="1"/>
    <col min="15617" max="15617" width="26.125" style="1" customWidth="1"/>
    <col min="15618" max="15618" width="19.625" style="1" customWidth="1"/>
    <col min="15619" max="15619" width="21.75" style="1" customWidth="1"/>
    <col min="15620" max="15620" width="19.375" style="1" customWidth="1"/>
    <col min="15621" max="15871" width="7.5" style="1"/>
    <col min="15872" max="15872" width="26.625" style="1" customWidth="1"/>
    <col min="15873" max="15873" width="26.125" style="1" customWidth="1"/>
    <col min="15874" max="15874" width="19.625" style="1" customWidth="1"/>
    <col min="15875" max="15875" width="21.75" style="1" customWidth="1"/>
    <col min="15876" max="15876" width="19.375" style="1" customWidth="1"/>
    <col min="15877" max="16127" width="7.5" style="1"/>
    <col min="16128" max="16128" width="26.625" style="1" customWidth="1"/>
    <col min="16129" max="16129" width="26.125" style="1" customWidth="1"/>
    <col min="16130" max="16130" width="19.625" style="1" customWidth="1"/>
    <col min="16131" max="16131" width="21.75" style="1" customWidth="1"/>
    <col min="16132" max="16132" width="19.375" style="1" customWidth="1"/>
    <col min="16133" max="16384" width="7.5" style="1"/>
  </cols>
  <sheetData>
    <row r="1" spans="1:5" ht="18" x14ac:dyDescent="0.2">
      <c r="A1" s="56" t="s">
        <v>7840</v>
      </c>
      <c r="B1" s="56"/>
      <c r="C1" s="56"/>
      <c r="D1" s="56"/>
      <c r="E1" s="56"/>
    </row>
    <row r="2" spans="1:5" ht="14.1" customHeight="1" x14ac:dyDescent="0.2">
      <c r="A2" s="13"/>
      <c r="B2" s="13"/>
      <c r="C2" s="13"/>
      <c r="D2" s="13"/>
      <c r="E2" s="13"/>
    </row>
    <row r="3" spans="1:5" ht="136.5" customHeight="1" x14ac:dyDescent="0.2">
      <c r="A3" s="54" t="s">
        <v>7819</v>
      </c>
      <c r="B3" s="53"/>
      <c r="C3" s="53"/>
      <c r="D3" s="53"/>
      <c r="E3" s="53"/>
    </row>
    <row r="4" spans="1:5" ht="14.1" customHeight="1" x14ac:dyDescent="0.2">
      <c r="C4" s="1"/>
      <c r="E4" s="1"/>
    </row>
    <row r="5" spans="1:5" ht="55.5" customHeight="1" x14ac:dyDescent="0.2">
      <c r="A5" s="4" t="s">
        <v>3369</v>
      </c>
      <c r="B5" s="4" t="s">
        <v>13</v>
      </c>
      <c r="C5" s="4" t="s">
        <v>14</v>
      </c>
      <c r="D5" s="4" t="s">
        <v>15</v>
      </c>
      <c r="E5" s="4" t="s">
        <v>7824</v>
      </c>
    </row>
    <row r="6" spans="1:5" x14ac:dyDescent="0.2">
      <c r="A6" s="24"/>
      <c r="B6" s="24"/>
      <c r="C6" s="25"/>
      <c r="D6" s="24"/>
      <c r="E6" s="26"/>
    </row>
    <row r="7" spans="1:5" x14ac:dyDescent="0.2">
      <c r="A7" s="24"/>
      <c r="B7" s="24"/>
      <c r="C7" s="25"/>
      <c r="D7" s="24"/>
      <c r="E7" s="26"/>
    </row>
    <row r="8" spans="1:5" ht="15" customHeight="1" x14ac:dyDescent="0.2">
      <c r="A8" s="24"/>
      <c r="B8" s="24"/>
      <c r="C8" s="25"/>
      <c r="D8" s="24"/>
      <c r="E8" s="26"/>
    </row>
    <row r="9" spans="1:5" x14ac:dyDescent="0.2">
      <c r="A9" s="24"/>
      <c r="B9" s="24"/>
      <c r="C9" s="25"/>
      <c r="D9" s="24"/>
      <c r="E9" s="26"/>
    </row>
    <row r="10" spans="1:5" x14ac:dyDescent="0.2">
      <c r="A10" s="24"/>
      <c r="B10" s="24"/>
      <c r="C10" s="25"/>
      <c r="D10" s="24"/>
      <c r="E10" s="26"/>
    </row>
    <row r="11" spans="1:5" x14ac:dyDescent="0.2">
      <c r="A11" s="24"/>
      <c r="B11" s="24"/>
      <c r="C11" s="25"/>
      <c r="D11" s="24"/>
      <c r="E11" s="26"/>
    </row>
    <row r="12" spans="1:5" x14ac:dyDescent="0.2">
      <c r="A12" s="24"/>
      <c r="B12" s="24"/>
      <c r="C12" s="25"/>
      <c r="D12" s="24"/>
      <c r="E12" s="26"/>
    </row>
    <row r="13" spans="1:5" x14ac:dyDescent="0.2">
      <c r="A13" s="24"/>
      <c r="B13" s="24"/>
      <c r="C13" s="25"/>
      <c r="D13" s="24"/>
      <c r="E13" s="26"/>
    </row>
    <row r="14" spans="1:5" x14ac:dyDescent="0.2">
      <c r="A14" s="24"/>
      <c r="B14" s="24"/>
      <c r="C14" s="25"/>
      <c r="D14" s="24"/>
      <c r="E14" s="26"/>
    </row>
    <row r="15" spans="1:5" x14ac:dyDescent="0.2">
      <c r="A15" s="24"/>
      <c r="B15" s="24"/>
      <c r="C15" s="25"/>
      <c r="D15" s="24"/>
      <c r="E15" s="26"/>
    </row>
    <row r="16" spans="1:5" x14ac:dyDescent="0.2">
      <c r="A16" s="24"/>
      <c r="B16" s="24"/>
      <c r="C16" s="25"/>
      <c r="D16" s="24"/>
      <c r="E16" s="26"/>
    </row>
    <row r="17" spans="1:5" x14ac:dyDescent="0.2">
      <c r="A17" s="24"/>
      <c r="B17" s="24"/>
      <c r="C17" s="25"/>
      <c r="D17" s="24"/>
      <c r="E17" s="26"/>
    </row>
    <row r="18" spans="1:5" x14ac:dyDescent="0.2">
      <c r="A18" s="24"/>
      <c r="B18" s="24"/>
      <c r="C18" s="25"/>
      <c r="D18" s="24"/>
      <c r="E18" s="26"/>
    </row>
    <row r="19" spans="1:5" x14ac:dyDescent="0.2">
      <c r="A19" s="24"/>
      <c r="B19" s="24"/>
      <c r="C19" s="25"/>
      <c r="D19" s="24"/>
      <c r="E19" s="26"/>
    </row>
    <row r="20" spans="1:5" x14ac:dyDescent="0.2">
      <c r="A20" s="24"/>
      <c r="B20" s="24"/>
      <c r="C20" s="25"/>
      <c r="D20" s="24"/>
      <c r="E20" s="26"/>
    </row>
    <row r="21" spans="1:5" x14ac:dyDescent="0.2">
      <c r="A21" s="24"/>
      <c r="B21" s="24"/>
      <c r="C21" s="25"/>
      <c r="D21" s="24"/>
      <c r="E21" s="26"/>
    </row>
    <row r="22" spans="1:5" x14ac:dyDescent="0.2">
      <c r="A22" s="24"/>
      <c r="B22" s="24"/>
      <c r="C22" s="25"/>
      <c r="D22" s="24"/>
      <c r="E22" s="26"/>
    </row>
    <row r="23" spans="1:5" x14ac:dyDescent="0.2">
      <c r="A23" s="24"/>
      <c r="B23" s="24"/>
      <c r="C23" s="25"/>
      <c r="D23" s="24"/>
      <c r="E23" s="26"/>
    </row>
    <row r="24" spans="1:5" x14ac:dyDescent="0.2">
      <c r="A24" s="24"/>
      <c r="B24" s="24"/>
      <c r="C24" s="25"/>
      <c r="D24" s="24"/>
      <c r="E24" s="26"/>
    </row>
    <row r="25" spans="1:5" x14ac:dyDescent="0.2">
      <c r="A25" s="24"/>
      <c r="B25" s="24"/>
      <c r="C25" s="25"/>
      <c r="D25" s="24"/>
      <c r="E25" s="26"/>
    </row>
    <row r="26" spans="1:5" x14ac:dyDescent="0.2">
      <c r="A26" s="24"/>
      <c r="B26" s="24"/>
      <c r="C26" s="25"/>
      <c r="D26" s="24"/>
      <c r="E26" s="26"/>
    </row>
    <row r="27" spans="1:5" x14ac:dyDescent="0.2">
      <c r="A27" s="24"/>
      <c r="B27" s="24"/>
      <c r="C27" s="25"/>
      <c r="D27" s="24"/>
      <c r="E27" s="26"/>
    </row>
    <row r="28" spans="1:5" x14ac:dyDescent="0.2">
      <c r="A28" s="24"/>
      <c r="B28" s="24"/>
      <c r="C28" s="25"/>
      <c r="D28" s="24"/>
      <c r="E28" s="26"/>
    </row>
    <row r="29" spans="1:5" x14ac:dyDescent="0.2">
      <c r="A29" s="24"/>
      <c r="B29" s="24"/>
      <c r="C29" s="25"/>
      <c r="D29" s="24"/>
      <c r="E29" s="26"/>
    </row>
    <row r="30" spans="1:5" x14ac:dyDescent="0.2">
      <c r="A30" s="24"/>
      <c r="B30" s="24"/>
      <c r="C30" s="25"/>
      <c r="D30" s="24"/>
      <c r="E30" s="26"/>
    </row>
    <row r="31" spans="1:5" x14ac:dyDescent="0.2">
      <c r="A31" s="24"/>
      <c r="B31" s="24"/>
      <c r="C31" s="25"/>
      <c r="D31" s="24"/>
      <c r="E31" s="26"/>
    </row>
    <row r="32" spans="1:5" x14ac:dyDescent="0.2">
      <c r="A32" s="24"/>
      <c r="B32" s="24"/>
      <c r="C32" s="25"/>
      <c r="D32" s="24"/>
      <c r="E32" s="26"/>
    </row>
    <row r="33" spans="1:5" x14ac:dyDescent="0.2">
      <c r="A33" s="24"/>
      <c r="B33" s="24"/>
      <c r="C33" s="25"/>
      <c r="D33" s="24"/>
      <c r="E33" s="26"/>
    </row>
    <row r="34" spans="1:5" x14ac:dyDescent="0.2">
      <c r="A34" s="24"/>
      <c r="B34" s="24"/>
      <c r="C34" s="25"/>
      <c r="D34" s="24"/>
      <c r="E34" s="26"/>
    </row>
    <row r="35" spans="1:5" x14ac:dyDescent="0.2">
      <c r="A35" s="24"/>
      <c r="B35" s="24"/>
      <c r="C35" s="25"/>
      <c r="D35" s="24"/>
      <c r="E35" s="26"/>
    </row>
    <row r="36" spans="1:5" x14ac:dyDescent="0.2">
      <c r="A36" s="24"/>
      <c r="B36" s="24"/>
      <c r="C36" s="25"/>
      <c r="D36" s="24"/>
      <c r="E36" s="26"/>
    </row>
    <row r="37" spans="1:5" x14ac:dyDescent="0.2">
      <c r="A37" s="24"/>
      <c r="B37" s="24"/>
      <c r="C37" s="25"/>
      <c r="D37" s="24"/>
      <c r="E37" s="26"/>
    </row>
    <row r="38" spans="1:5" x14ac:dyDescent="0.2">
      <c r="A38" s="24"/>
      <c r="B38" s="24"/>
      <c r="C38" s="25"/>
      <c r="D38" s="24"/>
      <c r="E38" s="26"/>
    </row>
    <row r="39" spans="1:5" x14ac:dyDescent="0.2">
      <c r="A39" s="24"/>
      <c r="B39" s="24"/>
      <c r="C39" s="25"/>
      <c r="D39" s="24"/>
      <c r="E39" s="26"/>
    </row>
    <row r="40" spans="1:5" x14ac:dyDescent="0.2">
      <c r="A40" s="24"/>
      <c r="B40" s="24"/>
      <c r="C40" s="25"/>
      <c r="D40" s="24"/>
      <c r="E40" s="26"/>
    </row>
    <row r="41" spans="1:5" x14ac:dyDescent="0.2">
      <c r="A41" s="24"/>
      <c r="B41" s="24"/>
      <c r="C41" s="25"/>
      <c r="D41" s="24"/>
      <c r="E41" s="26"/>
    </row>
    <row r="42" spans="1:5" x14ac:dyDescent="0.2">
      <c r="A42" s="24"/>
      <c r="B42" s="24"/>
      <c r="C42" s="25"/>
      <c r="D42" s="24"/>
      <c r="E42" s="26"/>
    </row>
    <row r="43" spans="1:5" x14ac:dyDescent="0.2">
      <c r="A43" s="24"/>
      <c r="B43" s="24"/>
      <c r="C43" s="25"/>
      <c r="D43" s="24"/>
      <c r="E43" s="26"/>
    </row>
    <row r="44" spans="1:5" x14ac:dyDescent="0.2">
      <c r="A44" s="24"/>
      <c r="B44" s="24"/>
      <c r="C44" s="25"/>
      <c r="D44" s="24"/>
      <c r="E44" s="26"/>
    </row>
    <row r="45" spans="1:5" x14ac:dyDescent="0.2">
      <c r="A45" s="24"/>
      <c r="B45" s="24"/>
      <c r="C45" s="25"/>
      <c r="D45" s="24"/>
      <c r="E45" s="26"/>
    </row>
    <row r="46" spans="1:5" x14ac:dyDescent="0.2">
      <c r="A46" s="24"/>
      <c r="B46" s="24"/>
      <c r="C46" s="25"/>
      <c r="D46" s="24"/>
      <c r="E46" s="26"/>
    </row>
    <row r="47" spans="1:5" x14ac:dyDescent="0.2">
      <c r="A47" s="24"/>
      <c r="B47" s="24"/>
      <c r="C47" s="25"/>
      <c r="D47" s="24"/>
      <c r="E47" s="26"/>
    </row>
    <row r="48" spans="1:5" x14ac:dyDescent="0.2">
      <c r="A48" s="24"/>
      <c r="B48" s="24"/>
      <c r="C48" s="25"/>
      <c r="D48" s="24"/>
      <c r="E48" s="26"/>
    </row>
    <row r="49" spans="1:5" x14ac:dyDescent="0.2">
      <c r="A49" s="24"/>
      <c r="B49" s="24"/>
      <c r="C49" s="25"/>
      <c r="D49" s="24"/>
      <c r="E49" s="26"/>
    </row>
    <row r="50" spans="1:5" x14ac:dyDescent="0.2">
      <c r="A50" s="24"/>
      <c r="B50" s="24"/>
      <c r="C50" s="25"/>
      <c r="D50" s="24"/>
      <c r="E50" s="26"/>
    </row>
    <row r="51" spans="1:5" x14ac:dyDescent="0.2">
      <c r="A51" s="24"/>
      <c r="B51" s="24"/>
      <c r="C51" s="25"/>
      <c r="D51" s="24"/>
      <c r="E51" s="26"/>
    </row>
    <row r="52" spans="1:5" x14ac:dyDescent="0.2">
      <c r="A52" s="24"/>
      <c r="B52" s="24"/>
      <c r="C52" s="25"/>
      <c r="D52" s="24"/>
      <c r="E52" s="26"/>
    </row>
    <row r="53" spans="1:5" x14ac:dyDescent="0.2">
      <c r="A53" s="24"/>
      <c r="B53" s="24"/>
      <c r="C53" s="25"/>
      <c r="D53" s="24"/>
      <c r="E53" s="26"/>
    </row>
    <row r="54" spans="1:5" x14ac:dyDescent="0.2">
      <c r="A54" s="24"/>
      <c r="B54" s="24"/>
      <c r="C54" s="25"/>
      <c r="D54" s="24"/>
      <c r="E54" s="26"/>
    </row>
    <row r="55" spans="1:5" x14ac:dyDescent="0.2">
      <c r="A55" s="24"/>
      <c r="B55" s="24"/>
      <c r="C55" s="25"/>
      <c r="D55" s="24"/>
      <c r="E55" s="26"/>
    </row>
    <row r="56" spans="1:5" x14ac:dyDescent="0.2">
      <c r="A56" s="24"/>
      <c r="B56" s="24"/>
      <c r="C56" s="25"/>
      <c r="D56" s="24"/>
      <c r="E56" s="26"/>
    </row>
    <row r="57" spans="1:5" x14ac:dyDescent="0.2">
      <c r="A57" s="24"/>
      <c r="B57" s="24"/>
      <c r="C57" s="25"/>
      <c r="D57" s="24"/>
      <c r="E57" s="26"/>
    </row>
    <row r="58" spans="1:5" x14ac:dyDescent="0.2">
      <c r="A58" s="24"/>
      <c r="B58" s="24"/>
      <c r="C58" s="25"/>
      <c r="D58" s="24"/>
      <c r="E58" s="26"/>
    </row>
    <row r="59" spans="1:5" x14ac:dyDescent="0.2">
      <c r="A59" s="24"/>
      <c r="B59" s="24"/>
      <c r="C59" s="25"/>
      <c r="D59" s="24"/>
      <c r="E59" s="26"/>
    </row>
    <row r="60" spans="1:5" x14ac:dyDescent="0.2">
      <c r="A60" s="24"/>
      <c r="B60" s="24"/>
      <c r="C60" s="25"/>
      <c r="D60" s="24"/>
      <c r="E60" s="26"/>
    </row>
    <row r="61" spans="1:5" x14ac:dyDescent="0.2">
      <c r="A61" s="24"/>
      <c r="B61" s="24"/>
      <c r="C61" s="25"/>
      <c r="D61" s="24"/>
      <c r="E61" s="26"/>
    </row>
    <row r="62" spans="1:5" x14ac:dyDescent="0.2">
      <c r="A62" s="24"/>
      <c r="B62" s="24"/>
      <c r="C62" s="25"/>
      <c r="D62" s="24"/>
      <c r="E62" s="26"/>
    </row>
    <row r="63" spans="1:5" x14ac:dyDescent="0.2">
      <c r="A63" s="24"/>
      <c r="B63" s="24"/>
      <c r="C63" s="25"/>
      <c r="D63" s="24"/>
      <c r="E63" s="26"/>
    </row>
    <row r="64" spans="1:5" x14ac:dyDescent="0.2">
      <c r="A64" s="24"/>
      <c r="B64" s="24"/>
      <c r="C64" s="25"/>
      <c r="D64" s="24"/>
      <c r="E64" s="26"/>
    </row>
    <row r="65" spans="1:5" x14ac:dyDescent="0.2">
      <c r="A65" s="24"/>
      <c r="B65" s="24"/>
      <c r="C65" s="25"/>
      <c r="D65" s="24"/>
      <c r="E65" s="26"/>
    </row>
    <row r="66" spans="1:5" x14ac:dyDescent="0.2">
      <c r="A66" s="24"/>
      <c r="B66" s="24"/>
      <c r="C66" s="25"/>
      <c r="D66" s="24"/>
      <c r="E66" s="26"/>
    </row>
    <row r="67" spans="1:5" x14ac:dyDescent="0.2">
      <c r="A67" s="24"/>
      <c r="B67" s="24"/>
      <c r="C67" s="25"/>
      <c r="D67" s="24"/>
      <c r="E67" s="26"/>
    </row>
    <row r="68" spans="1:5" x14ac:dyDescent="0.2">
      <c r="A68" s="24"/>
      <c r="B68" s="24"/>
      <c r="C68" s="25"/>
      <c r="D68" s="24"/>
      <c r="E68" s="26"/>
    </row>
    <row r="69" spans="1:5" x14ac:dyDescent="0.2">
      <c r="A69" s="24"/>
      <c r="B69" s="24"/>
      <c r="C69" s="25"/>
      <c r="D69" s="24"/>
      <c r="E69" s="26"/>
    </row>
    <row r="70" spans="1:5" x14ac:dyDescent="0.2">
      <c r="A70" s="24"/>
      <c r="B70" s="24"/>
      <c r="C70" s="25"/>
      <c r="D70" s="24"/>
      <c r="E70" s="26"/>
    </row>
    <row r="71" spans="1:5" x14ac:dyDescent="0.2">
      <c r="A71" s="24"/>
      <c r="B71" s="24"/>
      <c r="C71" s="25"/>
      <c r="D71" s="24"/>
      <c r="E71" s="26"/>
    </row>
    <row r="72" spans="1:5" x14ac:dyDescent="0.2">
      <c r="A72" s="24"/>
      <c r="B72" s="24"/>
      <c r="C72" s="25"/>
      <c r="D72" s="24"/>
      <c r="E72" s="26"/>
    </row>
    <row r="73" spans="1:5" x14ac:dyDescent="0.2">
      <c r="A73" s="24"/>
      <c r="B73" s="24"/>
      <c r="C73" s="25"/>
      <c r="D73" s="24"/>
      <c r="E73" s="26"/>
    </row>
    <row r="74" spans="1:5" x14ac:dyDescent="0.2">
      <c r="A74" s="24"/>
      <c r="B74" s="24"/>
      <c r="C74" s="25"/>
      <c r="D74" s="24"/>
      <c r="E74" s="26"/>
    </row>
    <row r="75" spans="1:5" x14ac:dyDescent="0.2">
      <c r="A75" s="24"/>
      <c r="B75" s="24"/>
      <c r="C75" s="25"/>
      <c r="D75" s="24"/>
      <c r="E75" s="26"/>
    </row>
    <row r="76" spans="1:5" x14ac:dyDescent="0.2">
      <c r="A76" s="24"/>
      <c r="B76" s="24"/>
      <c r="C76" s="25"/>
      <c r="D76" s="24"/>
      <c r="E76" s="26"/>
    </row>
    <row r="77" spans="1:5" x14ac:dyDescent="0.2">
      <c r="A77" s="24"/>
      <c r="B77" s="24"/>
      <c r="C77" s="25"/>
      <c r="D77" s="24"/>
      <c r="E77" s="26"/>
    </row>
    <row r="78" spans="1:5" x14ac:dyDescent="0.2">
      <c r="A78" s="24"/>
      <c r="B78" s="24"/>
      <c r="C78" s="25"/>
      <c r="D78" s="24"/>
      <c r="E78" s="26"/>
    </row>
    <row r="79" spans="1:5" x14ac:dyDescent="0.2">
      <c r="A79" s="24"/>
      <c r="B79" s="24"/>
      <c r="C79" s="25"/>
      <c r="D79" s="24"/>
      <c r="E79" s="26"/>
    </row>
    <row r="80" spans="1:5" x14ac:dyDescent="0.2">
      <c r="A80" s="24"/>
      <c r="B80" s="24"/>
      <c r="C80" s="25"/>
      <c r="D80" s="24"/>
      <c r="E80" s="26"/>
    </row>
    <row r="81" spans="1:5" x14ac:dyDescent="0.2">
      <c r="A81" s="24"/>
      <c r="B81" s="24"/>
      <c r="C81" s="25"/>
      <c r="D81" s="24"/>
      <c r="E81" s="26"/>
    </row>
    <row r="82" spans="1:5" x14ac:dyDescent="0.2">
      <c r="A82" s="24"/>
      <c r="B82" s="24"/>
      <c r="C82" s="25"/>
      <c r="D82" s="24"/>
      <c r="E82" s="26"/>
    </row>
    <row r="83" spans="1:5" x14ac:dyDescent="0.2">
      <c r="A83" s="24"/>
      <c r="B83" s="24"/>
      <c r="C83" s="25"/>
      <c r="D83" s="24"/>
      <c r="E83" s="26"/>
    </row>
    <row r="84" spans="1:5" x14ac:dyDescent="0.2">
      <c r="A84" s="24"/>
      <c r="B84" s="24"/>
      <c r="C84" s="25"/>
      <c r="D84" s="24"/>
      <c r="E84" s="26"/>
    </row>
    <row r="85" spans="1:5" x14ac:dyDescent="0.2">
      <c r="A85" s="24"/>
      <c r="B85" s="24"/>
      <c r="C85" s="25"/>
      <c r="D85" s="24"/>
      <c r="E85" s="26"/>
    </row>
    <row r="86" spans="1:5" x14ac:dyDescent="0.2">
      <c r="A86" s="24"/>
      <c r="B86" s="24"/>
      <c r="C86" s="25"/>
      <c r="D86" s="24"/>
      <c r="E86" s="26"/>
    </row>
    <row r="87" spans="1:5" x14ac:dyDescent="0.2">
      <c r="A87" s="24"/>
      <c r="B87" s="24"/>
      <c r="C87" s="25"/>
      <c r="D87" s="24"/>
      <c r="E87" s="26"/>
    </row>
    <row r="88" spans="1:5" x14ac:dyDescent="0.2">
      <c r="A88" s="24"/>
      <c r="B88" s="24"/>
      <c r="C88" s="25"/>
      <c r="D88" s="24"/>
      <c r="E88" s="26"/>
    </row>
    <row r="89" spans="1:5" x14ac:dyDescent="0.2">
      <c r="A89" s="24"/>
      <c r="B89" s="24"/>
      <c r="C89" s="25"/>
      <c r="D89" s="24"/>
      <c r="E89" s="26"/>
    </row>
    <row r="90" spans="1:5" x14ac:dyDescent="0.2">
      <c r="A90" s="24"/>
      <c r="B90" s="24"/>
      <c r="C90" s="25"/>
      <c r="D90" s="24"/>
      <c r="E90" s="26"/>
    </row>
    <row r="91" spans="1:5" x14ac:dyDescent="0.2">
      <c r="A91" s="24"/>
      <c r="B91" s="24"/>
      <c r="C91" s="25"/>
      <c r="D91" s="24"/>
      <c r="E91" s="26"/>
    </row>
    <row r="92" spans="1:5" x14ac:dyDescent="0.2">
      <c r="A92" s="24"/>
      <c r="B92" s="24"/>
      <c r="C92" s="25"/>
      <c r="D92" s="24"/>
      <c r="E92" s="26"/>
    </row>
    <row r="93" spans="1:5" x14ac:dyDescent="0.2">
      <c r="A93" s="24"/>
      <c r="B93" s="24"/>
      <c r="C93" s="25"/>
      <c r="D93" s="24"/>
      <c r="E93" s="26"/>
    </row>
    <row r="94" spans="1:5" x14ac:dyDescent="0.2">
      <c r="A94" s="24"/>
      <c r="B94" s="24"/>
      <c r="C94" s="25"/>
      <c r="D94" s="24"/>
      <c r="E94" s="26"/>
    </row>
    <row r="95" spans="1:5" x14ac:dyDescent="0.2">
      <c r="A95" s="24"/>
      <c r="B95" s="24"/>
      <c r="C95" s="25"/>
      <c r="D95" s="24"/>
      <c r="E95" s="26"/>
    </row>
    <row r="96" spans="1:5" x14ac:dyDescent="0.2">
      <c r="A96" s="24"/>
      <c r="B96" s="24"/>
      <c r="C96" s="25"/>
      <c r="D96" s="24"/>
      <c r="E96" s="26"/>
    </row>
    <row r="97" spans="1:5" x14ac:dyDescent="0.2">
      <c r="A97" s="24"/>
      <c r="B97" s="24"/>
      <c r="C97" s="25"/>
      <c r="D97" s="24"/>
      <c r="E97" s="26"/>
    </row>
    <row r="98" spans="1:5" x14ac:dyDescent="0.2">
      <c r="A98" s="24"/>
      <c r="B98" s="24"/>
      <c r="C98" s="25"/>
      <c r="D98" s="24"/>
      <c r="E98" s="26"/>
    </row>
    <row r="99" spans="1:5" x14ac:dyDescent="0.2">
      <c r="A99" s="24"/>
      <c r="B99" s="24"/>
      <c r="C99" s="25"/>
      <c r="D99" s="24"/>
      <c r="E99" s="26"/>
    </row>
    <row r="100" spans="1:5" x14ac:dyDescent="0.2">
      <c r="A100" s="24"/>
      <c r="B100" s="24"/>
      <c r="C100" s="25"/>
      <c r="D100" s="24"/>
      <c r="E100" s="26"/>
    </row>
    <row r="101" spans="1:5" x14ac:dyDescent="0.2">
      <c r="A101" s="24"/>
      <c r="B101" s="24"/>
      <c r="C101" s="25"/>
      <c r="D101" s="24"/>
      <c r="E101" s="26"/>
    </row>
    <row r="102" spans="1:5" x14ac:dyDescent="0.2">
      <c r="A102" s="24"/>
      <c r="B102" s="24"/>
      <c r="C102" s="25"/>
      <c r="D102" s="24"/>
      <c r="E102" s="26"/>
    </row>
    <row r="103" spans="1:5" x14ac:dyDescent="0.2">
      <c r="A103" s="24"/>
      <c r="B103" s="24"/>
      <c r="C103" s="25"/>
      <c r="D103" s="24"/>
      <c r="E103" s="26"/>
    </row>
    <row r="104" spans="1:5" x14ac:dyDescent="0.2">
      <c r="A104" s="24"/>
      <c r="B104" s="24"/>
      <c r="C104" s="25"/>
      <c r="D104" s="24"/>
      <c r="E104" s="26"/>
    </row>
    <row r="105" spans="1:5" x14ac:dyDescent="0.2">
      <c r="A105" s="24"/>
      <c r="B105" s="24"/>
      <c r="C105" s="25"/>
      <c r="D105" s="24"/>
      <c r="E105" s="26"/>
    </row>
    <row r="106" spans="1:5" x14ac:dyDescent="0.2">
      <c r="A106" s="24"/>
      <c r="B106" s="24"/>
      <c r="C106" s="25"/>
      <c r="D106" s="24"/>
      <c r="E106" s="26"/>
    </row>
    <row r="107" spans="1:5" x14ac:dyDescent="0.2">
      <c r="A107" s="24"/>
      <c r="B107" s="24"/>
      <c r="C107" s="25"/>
      <c r="D107" s="24"/>
      <c r="E107" s="26"/>
    </row>
    <row r="108" spans="1:5" x14ac:dyDescent="0.2">
      <c r="A108" s="24"/>
      <c r="B108" s="24"/>
      <c r="C108" s="25"/>
      <c r="D108" s="24"/>
      <c r="E108" s="26"/>
    </row>
    <row r="109" spans="1:5" x14ac:dyDescent="0.2">
      <c r="A109" s="24"/>
      <c r="B109" s="24"/>
      <c r="C109" s="25"/>
      <c r="D109" s="24"/>
      <c r="E109" s="26"/>
    </row>
    <row r="110" spans="1:5" x14ac:dyDescent="0.2">
      <c r="A110" s="24"/>
      <c r="B110" s="24"/>
      <c r="C110" s="25"/>
      <c r="D110" s="24"/>
      <c r="E110" s="26"/>
    </row>
    <row r="111" spans="1:5" x14ac:dyDescent="0.2">
      <c r="A111" s="24"/>
      <c r="B111" s="24"/>
      <c r="C111" s="25"/>
      <c r="D111" s="24"/>
      <c r="E111" s="26"/>
    </row>
    <row r="112" spans="1:5" x14ac:dyDescent="0.2">
      <c r="A112" s="24"/>
      <c r="B112" s="24"/>
      <c r="C112" s="25"/>
      <c r="D112" s="24"/>
      <c r="E112" s="26"/>
    </row>
    <row r="113" spans="1:5" x14ac:dyDescent="0.2">
      <c r="A113" s="24"/>
      <c r="B113" s="24"/>
      <c r="C113" s="25"/>
      <c r="D113" s="24"/>
      <c r="E113" s="26"/>
    </row>
    <row r="114" spans="1:5" x14ac:dyDescent="0.2">
      <c r="A114" s="24"/>
      <c r="B114" s="24"/>
      <c r="C114" s="25"/>
      <c r="D114" s="24"/>
      <c r="E114" s="26"/>
    </row>
    <row r="115" spans="1:5" x14ac:dyDescent="0.2">
      <c r="A115" s="24"/>
      <c r="B115" s="24"/>
      <c r="C115" s="25"/>
      <c r="D115" s="24"/>
      <c r="E115" s="26"/>
    </row>
    <row r="116" spans="1:5" x14ac:dyDescent="0.2">
      <c r="A116" s="24"/>
      <c r="B116" s="24"/>
      <c r="C116" s="25"/>
      <c r="D116" s="24"/>
      <c r="E116" s="26"/>
    </row>
    <row r="117" spans="1:5" x14ac:dyDescent="0.2">
      <c r="A117" s="24"/>
      <c r="B117" s="24"/>
      <c r="C117" s="25"/>
      <c r="D117" s="24"/>
      <c r="E117" s="26"/>
    </row>
    <row r="118" spans="1:5" x14ac:dyDescent="0.2">
      <c r="A118" s="24"/>
      <c r="B118" s="24"/>
      <c r="C118" s="25"/>
      <c r="D118" s="24"/>
      <c r="E118" s="26"/>
    </row>
    <row r="119" spans="1:5" x14ac:dyDescent="0.2">
      <c r="A119" s="24"/>
      <c r="B119" s="24"/>
      <c r="C119" s="25"/>
      <c r="D119" s="24"/>
      <c r="E119" s="26"/>
    </row>
    <row r="120" spans="1:5" x14ac:dyDescent="0.2">
      <c r="A120" s="24"/>
      <c r="B120" s="24"/>
      <c r="C120" s="25"/>
      <c r="D120" s="24"/>
      <c r="E120" s="26"/>
    </row>
    <row r="121" spans="1:5" x14ac:dyDescent="0.2">
      <c r="A121" s="24"/>
      <c r="B121" s="24"/>
      <c r="C121" s="25"/>
      <c r="D121" s="24"/>
      <c r="E121" s="26"/>
    </row>
    <row r="122" spans="1:5" x14ac:dyDescent="0.2">
      <c r="A122" s="24"/>
      <c r="B122" s="24"/>
      <c r="C122" s="25"/>
      <c r="D122" s="24"/>
      <c r="E122" s="26"/>
    </row>
    <row r="123" spans="1:5" x14ac:dyDescent="0.2">
      <c r="A123" s="24"/>
      <c r="B123" s="24"/>
      <c r="C123" s="25"/>
      <c r="D123" s="24"/>
      <c r="E123" s="26"/>
    </row>
    <row r="124" spans="1:5" x14ac:dyDescent="0.2">
      <c r="A124" s="24"/>
      <c r="B124" s="24"/>
      <c r="C124" s="25"/>
      <c r="D124" s="24"/>
      <c r="E124" s="26"/>
    </row>
    <row r="125" spans="1:5" x14ac:dyDescent="0.2">
      <c r="A125" s="24"/>
      <c r="B125" s="24"/>
      <c r="C125" s="25"/>
      <c r="D125" s="24"/>
      <c r="E125" s="26"/>
    </row>
    <row r="126" spans="1:5" x14ac:dyDescent="0.2">
      <c r="A126" s="24"/>
      <c r="B126" s="24"/>
      <c r="C126" s="25"/>
      <c r="D126" s="24"/>
      <c r="E126" s="26"/>
    </row>
    <row r="127" spans="1:5" x14ac:dyDescent="0.2">
      <c r="A127" s="24"/>
      <c r="B127" s="24"/>
      <c r="C127" s="25"/>
      <c r="D127" s="24"/>
      <c r="E127" s="26"/>
    </row>
    <row r="128" spans="1:5" x14ac:dyDescent="0.2">
      <c r="A128" s="24"/>
      <c r="B128" s="24"/>
      <c r="C128" s="25"/>
      <c r="D128" s="24"/>
      <c r="E128" s="26"/>
    </row>
    <row r="129" spans="1:5" x14ac:dyDescent="0.2">
      <c r="A129" s="24"/>
      <c r="B129" s="24"/>
      <c r="C129" s="25"/>
      <c r="D129" s="24"/>
      <c r="E129" s="26"/>
    </row>
    <row r="130" spans="1:5" x14ac:dyDescent="0.2">
      <c r="A130" s="24"/>
      <c r="B130" s="24"/>
      <c r="C130" s="25"/>
      <c r="D130" s="24"/>
      <c r="E130" s="26"/>
    </row>
    <row r="131" spans="1:5" x14ac:dyDescent="0.2">
      <c r="A131" s="24"/>
      <c r="B131" s="24"/>
      <c r="C131" s="25"/>
      <c r="D131" s="24"/>
      <c r="E131" s="26"/>
    </row>
    <row r="132" spans="1:5" x14ac:dyDescent="0.2">
      <c r="A132" s="24"/>
      <c r="B132" s="24"/>
      <c r="C132" s="25"/>
      <c r="D132" s="24"/>
      <c r="E132" s="26"/>
    </row>
    <row r="133" spans="1:5" x14ac:dyDescent="0.2">
      <c r="A133" s="24"/>
      <c r="B133" s="24"/>
      <c r="C133" s="25"/>
      <c r="D133" s="24"/>
      <c r="E133" s="26"/>
    </row>
    <row r="134" spans="1:5" x14ac:dyDescent="0.2">
      <c r="A134" s="24"/>
      <c r="B134" s="24"/>
      <c r="C134" s="25"/>
      <c r="D134" s="24"/>
      <c r="E134" s="26"/>
    </row>
    <row r="135" spans="1:5" x14ac:dyDescent="0.2">
      <c r="A135" s="24"/>
      <c r="B135" s="24"/>
      <c r="C135" s="25"/>
      <c r="D135" s="24"/>
      <c r="E135" s="26"/>
    </row>
    <row r="136" spans="1:5" x14ac:dyDescent="0.2">
      <c r="A136" s="24"/>
      <c r="B136" s="24"/>
      <c r="C136" s="25"/>
      <c r="D136" s="24"/>
      <c r="E136" s="26"/>
    </row>
    <row r="137" spans="1:5" x14ac:dyDescent="0.2">
      <c r="A137" s="24"/>
      <c r="B137" s="24"/>
      <c r="C137" s="25"/>
      <c r="D137" s="24"/>
      <c r="E137" s="26"/>
    </row>
    <row r="138" spans="1:5" x14ac:dyDescent="0.2">
      <c r="A138" s="24"/>
      <c r="B138" s="24"/>
      <c r="C138" s="25"/>
      <c r="D138" s="24"/>
      <c r="E138" s="26"/>
    </row>
    <row r="139" spans="1:5" x14ac:dyDescent="0.2">
      <c r="A139" s="24"/>
      <c r="B139" s="24"/>
      <c r="C139" s="25"/>
      <c r="D139" s="24"/>
      <c r="E139" s="26"/>
    </row>
    <row r="140" spans="1:5" x14ac:dyDescent="0.2">
      <c r="A140" s="24"/>
      <c r="B140" s="24"/>
      <c r="C140" s="25"/>
      <c r="D140" s="24"/>
      <c r="E140" s="26"/>
    </row>
    <row r="141" spans="1:5" x14ac:dyDescent="0.2">
      <c r="A141" s="24"/>
      <c r="B141" s="24"/>
      <c r="C141" s="25"/>
      <c r="D141" s="24"/>
      <c r="E141" s="26"/>
    </row>
    <row r="142" spans="1:5" x14ac:dyDescent="0.2">
      <c r="A142" s="24"/>
      <c r="B142" s="24"/>
      <c r="C142" s="25"/>
      <c r="D142" s="24"/>
      <c r="E142" s="26"/>
    </row>
    <row r="143" spans="1:5" x14ac:dyDescent="0.2">
      <c r="A143" s="24"/>
      <c r="B143" s="24"/>
      <c r="C143" s="25"/>
      <c r="D143" s="24"/>
      <c r="E143" s="26"/>
    </row>
    <row r="144" spans="1:5" x14ac:dyDescent="0.2">
      <c r="A144" s="24"/>
      <c r="B144" s="24"/>
      <c r="C144" s="25"/>
      <c r="D144" s="24"/>
      <c r="E144" s="26"/>
    </row>
    <row r="145" spans="1:5" x14ac:dyDescent="0.2">
      <c r="A145" s="24"/>
      <c r="B145" s="24"/>
      <c r="C145" s="25"/>
      <c r="D145" s="24"/>
      <c r="E145" s="26"/>
    </row>
    <row r="146" spans="1:5" x14ac:dyDescent="0.2">
      <c r="A146" s="24"/>
      <c r="B146" s="24"/>
      <c r="C146" s="25"/>
      <c r="D146" s="24"/>
      <c r="E146" s="26"/>
    </row>
    <row r="147" spans="1:5" x14ac:dyDescent="0.2">
      <c r="A147" s="24"/>
      <c r="B147" s="24"/>
      <c r="C147" s="25"/>
      <c r="D147" s="24"/>
      <c r="E147" s="26"/>
    </row>
    <row r="148" spans="1:5" x14ac:dyDescent="0.2">
      <c r="A148" s="24"/>
      <c r="B148" s="24"/>
      <c r="C148" s="25"/>
      <c r="D148" s="24"/>
      <c r="E148" s="26"/>
    </row>
    <row r="149" spans="1:5" x14ac:dyDescent="0.2">
      <c r="A149" s="24"/>
      <c r="B149" s="24"/>
      <c r="C149" s="25"/>
      <c r="D149" s="24"/>
      <c r="E149" s="26"/>
    </row>
    <row r="150" spans="1:5" x14ac:dyDescent="0.2">
      <c r="A150" s="24"/>
      <c r="B150" s="24"/>
      <c r="C150" s="25"/>
      <c r="D150" s="24"/>
      <c r="E150" s="26"/>
    </row>
    <row r="151" spans="1:5" x14ac:dyDescent="0.2">
      <c r="A151" s="24"/>
      <c r="B151" s="24"/>
      <c r="C151" s="25"/>
      <c r="D151" s="24"/>
      <c r="E151" s="26"/>
    </row>
    <row r="152" spans="1:5" x14ac:dyDescent="0.2">
      <c r="A152" s="24"/>
      <c r="B152" s="24"/>
      <c r="C152" s="25"/>
      <c r="D152" s="24"/>
      <c r="E152" s="26"/>
    </row>
    <row r="153" spans="1:5" x14ac:dyDescent="0.2">
      <c r="A153" s="24"/>
      <c r="B153" s="24"/>
      <c r="C153" s="25"/>
      <c r="D153" s="24"/>
      <c r="E153" s="26"/>
    </row>
    <row r="154" spans="1:5" x14ac:dyDescent="0.2">
      <c r="A154" s="24"/>
      <c r="B154" s="24"/>
      <c r="C154" s="25"/>
      <c r="D154" s="24"/>
      <c r="E154" s="26"/>
    </row>
    <row r="155" spans="1:5" x14ac:dyDescent="0.2">
      <c r="A155" s="24"/>
      <c r="B155" s="24"/>
      <c r="C155" s="25"/>
      <c r="D155" s="24"/>
      <c r="E155" s="26"/>
    </row>
    <row r="156" spans="1:5" x14ac:dyDescent="0.2">
      <c r="A156" s="24"/>
      <c r="B156" s="24"/>
      <c r="C156" s="25"/>
      <c r="D156" s="24"/>
      <c r="E156" s="26"/>
    </row>
    <row r="157" spans="1:5" x14ac:dyDescent="0.2">
      <c r="A157" s="24"/>
      <c r="B157" s="24"/>
      <c r="C157" s="25"/>
      <c r="D157" s="24"/>
      <c r="E157" s="26"/>
    </row>
    <row r="158" spans="1:5" x14ac:dyDescent="0.2">
      <c r="A158" s="24"/>
      <c r="B158" s="24"/>
      <c r="C158" s="25"/>
      <c r="D158" s="24"/>
      <c r="E158" s="26"/>
    </row>
    <row r="159" spans="1:5" x14ac:dyDescent="0.2">
      <c r="A159" s="24"/>
      <c r="B159" s="24"/>
      <c r="C159" s="25"/>
      <c r="D159" s="24"/>
      <c r="E159" s="26"/>
    </row>
    <row r="160" spans="1:5" x14ac:dyDescent="0.2">
      <c r="A160" s="24"/>
      <c r="B160" s="24"/>
      <c r="C160" s="25"/>
      <c r="D160" s="24"/>
      <c r="E160" s="26"/>
    </row>
    <row r="161" spans="1:5" x14ac:dyDescent="0.2">
      <c r="A161" s="24"/>
      <c r="B161" s="24"/>
      <c r="C161" s="25"/>
      <c r="D161" s="24"/>
      <c r="E161" s="26"/>
    </row>
    <row r="162" spans="1:5" x14ac:dyDescent="0.2">
      <c r="A162" s="24"/>
      <c r="B162" s="24"/>
      <c r="C162" s="25"/>
      <c r="D162" s="24"/>
      <c r="E162" s="26"/>
    </row>
    <row r="163" spans="1:5" x14ac:dyDescent="0.2">
      <c r="A163" s="24"/>
      <c r="B163" s="24"/>
      <c r="C163" s="25"/>
      <c r="D163" s="24"/>
      <c r="E163" s="26"/>
    </row>
    <row r="164" spans="1:5" x14ac:dyDescent="0.2">
      <c r="A164" s="24"/>
      <c r="B164" s="24"/>
      <c r="C164" s="25"/>
      <c r="D164" s="24"/>
      <c r="E164" s="26"/>
    </row>
    <row r="165" spans="1:5" x14ac:dyDescent="0.2">
      <c r="A165" s="24"/>
      <c r="B165" s="24"/>
      <c r="C165" s="25"/>
      <c r="D165" s="24"/>
      <c r="E165" s="26"/>
    </row>
    <row r="166" spans="1:5" x14ac:dyDescent="0.2">
      <c r="A166" s="24"/>
      <c r="B166" s="24"/>
      <c r="C166" s="25"/>
      <c r="D166" s="24"/>
      <c r="E166" s="26"/>
    </row>
    <row r="167" spans="1:5" x14ac:dyDescent="0.2">
      <c r="A167" s="24"/>
      <c r="B167" s="24"/>
      <c r="C167" s="25"/>
      <c r="D167" s="24"/>
      <c r="E167" s="26"/>
    </row>
    <row r="168" spans="1:5" x14ac:dyDescent="0.2">
      <c r="A168" s="24"/>
      <c r="B168" s="24"/>
      <c r="C168" s="25"/>
      <c r="D168" s="24"/>
      <c r="E168" s="26"/>
    </row>
    <row r="169" spans="1:5" x14ac:dyDescent="0.2">
      <c r="A169" s="24"/>
      <c r="B169" s="24"/>
      <c r="C169" s="25"/>
      <c r="D169" s="24"/>
      <c r="E169" s="26"/>
    </row>
    <row r="170" spans="1:5" x14ac:dyDescent="0.2">
      <c r="A170" s="24"/>
      <c r="B170" s="24"/>
      <c r="C170" s="25"/>
      <c r="D170" s="24"/>
      <c r="E170" s="26"/>
    </row>
    <row r="171" spans="1:5" x14ac:dyDescent="0.2">
      <c r="A171" s="24"/>
      <c r="B171" s="24"/>
      <c r="C171" s="25"/>
      <c r="D171" s="24"/>
      <c r="E171" s="26"/>
    </row>
    <row r="172" spans="1:5" x14ac:dyDescent="0.2">
      <c r="A172" s="24"/>
      <c r="B172" s="24"/>
      <c r="C172" s="25"/>
      <c r="D172" s="24"/>
      <c r="E172" s="26"/>
    </row>
    <row r="173" spans="1:5" x14ac:dyDescent="0.2">
      <c r="A173" s="24"/>
      <c r="B173" s="24"/>
      <c r="C173" s="25"/>
      <c r="D173" s="24"/>
      <c r="E173" s="26"/>
    </row>
    <row r="174" spans="1:5" x14ac:dyDescent="0.2">
      <c r="A174" s="24"/>
      <c r="B174" s="24"/>
      <c r="C174" s="25"/>
      <c r="D174" s="24"/>
      <c r="E174" s="26"/>
    </row>
    <row r="175" spans="1:5" x14ac:dyDescent="0.2">
      <c r="A175" s="24"/>
      <c r="B175" s="24"/>
      <c r="C175" s="25"/>
      <c r="D175" s="24"/>
      <c r="E175" s="26"/>
    </row>
    <row r="176" spans="1:5" x14ac:dyDescent="0.2">
      <c r="A176" s="24"/>
      <c r="B176" s="24"/>
      <c r="C176" s="25"/>
      <c r="D176" s="24"/>
      <c r="E176" s="26"/>
    </row>
    <row r="177" spans="1:5" x14ac:dyDescent="0.2">
      <c r="A177" s="24"/>
      <c r="B177" s="24"/>
      <c r="C177" s="25"/>
      <c r="D177" s="24"/>
      <c r="E177" s="26"/>
    </row>
    <row r="178" spans="1:5" x14ac:dyDescent="0.2">
      <c r="A178" s="24"/>
      <c r="B178" s="24"/>
      <c r="C178" s="25"/>
      <c r="D178" s="24"/>
      <c r="E178" s="26"/>
    </row>
    <row r="179" spans="1:5" x14ac:dyDescent="0.2">
      <c r="A179" s="24"/>
      <c r="B179" s="24"/>
      <c r="C179" s="25"/>
      <c r="D179" s="24"/>
      <c r="E179" s="26"/>
    </row>
    <row r="180" spans="1:5" x14ac:dyDescent="0.2">
      <c r="A180" s="24"/>
      <c r="B180" s="24"/>
      <c r="C180" s="25"/>
      <c r="D180" s="24"/>
      <c r="E180" s="26"/>
    </row>
    <row r="181" spans="1:5" x14ac:dyDescent="0.2">
      <c r="A181" s="24"/>
      <c r="B181" s="24"/>
      <c r="C181" s="25"/>
      <c r="D181" s="24"/>
      <c r="E181" s="26"/>
    </row>
    <row r="182" spans="1:5" x14ac:dyDescent="0.2">
      <c r="A182" s="24"/>
      <c r="B182" s="24"/>
      <c r="C182" s="25"/>
      <c r="D182" s="24"/>
      <c r="E182" s="26"/>
    </row>
    <row r="183" spans="1:5" x14ac:dyDescent="0.2">
      <c r="A183" s="24"/>
      <c r="B183" s="24"/>
      <c r="C183" s="25"/>
      <c r="D183" s="24"/>
      <c r="E183" s="26"/>
    </row>
    <row r="184" spans="1:5" x14ac:dyDescent="0.2">
      <c r="A184" s="24"/>
      <c r="B184" s="24"/>
      <c r="C184" s="25"/>
      <c r="D184" s="24"/>
      <c r="E184" s="26"/>
    </row>
    <row r="185" spans="1:5" x14ac:dyDescent="0.2">
      <c r="A185" s="24"/>
      <c r="B185" s="24"/>
      <c r="C185" s="25"/>
      <c r="D185" s="24"/>
      <c r="E185" s="26"/>
    </row>
    <row r="186" spans="1:5" x14ac:dyDescent="0.2">
      <c r="A186" s="24"/>
      <c r="B186" s="24"/>
      <c r="C186" s="25"/>
      <c r="D186" s="24"/>
      <c r="E186" s="26"/>
    </row>
    <row r="187" spans="1:5" x14ac:dyDescent="0.2">
      <c r="A187" s="24"/>
      <c r="B187" s="24"/>
      <c r="C187" s="25"/>
      <c r="D187" s="24"/>
      <c r="E187" s="26"/>
    </row>
    <row r="188" spans="1:5" x14ac:dyDescent="0.2">
      <c r="A188" s="24"/>
      <c r="B188" s="24"/>
      <c r="C188" s="25"/>
      <c r="D188" s="24"/>
      <c r="E188" s="26"/>
    </row>
    <row r="189" spans="1:5" x14ac:dyDescent="0.2">
      <c r="A189" s="24"/>
      <c r="B189" s="24"/>
      <c r="C189" s="25"/>
      <c r="D189" s="24"/>
      <c r="E189" s="26"/>
    </row>
    <row r="190" spans="1:5" x14ac:dyDescent="0.2">
      <c r="A190" s="24"/>
      <c r="B190" s="24"/>
      <c r="C190" s="25"/>
      <c r="D190" s="24"/>
      <c r="E190" s="26"/>
    </row>
    <row r="191" spans="1:5" x14ac:dyDescent="0.2">
      <c r="A191" s="24"/>
      <c r="B191" s="24"/>
      <c r="C191" s="25"/>
      <c r="D191" s="24"/>
      <c r="E191" s="26"/>
    </row>
    <row r="192" spans="1:5" x14ac:dyDescent="0.2">
      <c r="A192" s="24"/>
      <c r="B192" s="24"/>
      <c r="C192" s="25"/>
      <c r="D192" s="24"/>
      <c r="E192" s="26"/>
    </row>
    <row r="193" spans="1:5" x14ac:dyDescent="0.2">
      <c r="A193" s="24"/>
      <c r="B193" s="24"/>
      <c r="C193" s="25"/>
      <c r="D193" s="24"/>
      <c r="E193" s="26"/>
    </row>
    <row r="194" spans="1:5" x14ac:dyDescent="0.2">
      <c r="A194" s="24"/>
      <c r="B194" s="24"/>
      <c r="C194" s="25"/>
      <c r="D194" s="24"/>
      <c r="E194" s="26"/>
    </row>
    <row r="195" spans="1:5" x14ac:dyDescent="0.2">
      <c r="A195" s="24"/>
      <c r="B195" s="24"/>
      <c r="C195" s="25"/>
      <c r="D195" s="24"/>
      <c r="E195" s="26"/>
    </row>
    <row r="196" spans="1:5" x14ac:dyDescent="0.2">
      <c r="A196" s="24"/>
      <c r="B196" s="24"/>
      <c r="C196" s="25"/>
      <c r="D196" s="24"/>
      <c r="E196" s="26"/>
    </row>
    <row r="197" spans="1:5" x14ac:dyDescent="0.2">
      <c r="A197" s="24"/>
      <c r="B197" s="24"/>
      <c r="C197" s="25"/>
      <c r="D197" s="24"/>
      <c r="E197" s="26"/>
    </row>
    <row r="198" spans="1:5" x14ac:dyDescent="0.2">
      <c r="A198" s="24"/>
      <c r="B198" s="24"/>
      <c r="C198" s="25"/>
      <c r="D198" s="24"/>
      <c r="E198" s="26"/>
    </row>
    <row r="199" spans="1:5" x14ac:dyDescent="0.2">
      <c r="A199" s="24"/>
      <c r="B199" s="24"/>
      <c r="C199" s="25"/>
      <c r="D199" s="24"/>
      <c r="E199" s="26"/>
    </row>
    <row r="200" spans="1:5" x14ac:dyDescent="0.2">
      <c r="A200" s="24"/>
      <c r="B200" s="24"/>
      <c r="C200" s="25"/>
      <c r="D200" s="24"/>
      <c r="E200" s="26"/>
    </row>
    <row r="201" spans="1:5" x14ac:dyDescent="0.2">
      <c r="A201" s="24"/>
      <c r="B201" s="24"/>
      <c r="C201" s="25"/>
      <c r="D201" s="24"/>
      <c r="E201" s="26"/>
    </row>
    <row r="202" spans="1:5" x14ac:dyDescent="0.2">
      <c r="A202" s="24"/>
      <c r="B202" s="24"/>
      <c r="C202" s="25"/>
      <c r="D202" s="24"/>
      <c r="E202" s="26"/>
    </row>
    <row r="203" spans="1:5" x14ac:dyDescent="0.2">
      <c r="A203" s="24"/>
      <c r="B203" s="24"/>
      <c r="C203" s="25"/>
      <c r="D203" s="24"/>
      <c r="E203" s="26"/>
    </row>
    <row r="204" spans="1:5" x14ac:dyDescent="0.2">
      <c r="A204" s="24"/>
      <c r="B204" s="24"/>
      <c r="C204" s="25"/>
      <c r="D204" s="24"/>
      <c r="E204" s="26"/>
    </row>
    <row r="205" spans="1:5" x14ac:dyDescent="0.2">
      <c r="A205" s="24"/>
      <c r="B205" s="24"/>
      <c r="C205" s="25"/>
      <c r="D205" s="24"/>
      <c r="E205" s="26"/>
    </row>
    <row r="206" spans="1:5" x14ac:dyDescent="0.2">
      <c r="A206" s="24"/>
      <c r="B206" s="24"/>
      <c r="C206" s="25"/>
      <c r="D206" s="24"/>
      <c r="E206" s="26"/>
    </row>
    <row r="207" spans="1:5" x14ac:dyDescent="0.2">
      <c r="A207" s="24"/>
      <c r="B207" s="24"/>
      <c r="C207" s="25"/>
      <c r="D207" s="24"/>
      <c r="E207" s="26"/>
    </row>
    <row r="208" spans="1:5" x14ac:dyDescent="0.2">
      <c r="A208" s="24"/>
      <c r="B208" s="24"/>
      <c r="C208" s="25"/>
      <c r="D208" s="24"/>
      <c r="E208" s="26"/>
    </row>
    <row r="209" spans="1:5" x14ac:dyDescent="0.2">
      <c r="A209" s="24"/>
      <c r="B209" s="24"/>
      <c r="C209" s="25"/>
      <c r="D209" s="24"/>
      <c r="E209" s="26"/>
    </row>
    <row r="210" spans="1:5" x14ac:dyDescent="0.2">
      <c r="A210" s="24"/>
      <c r="B210" s="24"/>
      <c r="C210" s="25"/>
      <c r="D210" s="24"/>
      <c r="E210" s="26"/>
    </row>
    <row r="211" spans="1:5" x14ac:dyDescent="0.2">
      <c r="A211" s="24"/>
      <c r="B211" s="24"/>
      <c r="C211" s="25"/>
      <c r="D211" s="24"/>
      <c r="E211" s="26"/>
    </row>
    <row r="212" spans="1:5" x14ac:dyDescent="0.2">
      <c r="A212" s="24"/>
      <c r="B212" s="24"/>
      <c r="C212" s="25"/>
      <c r="D212" s="24"/>
      <c r="E212" s="26"/>
    </row>
    <row r="213" spans="1:5" x14ac:dyDescent="0.2">
      <c r="A213" s="24"/>
      <c r="B213" s="24"/>
      <c r="C213" s="25"/>
      <c r="D213" s="24"/>
      <c r="E213" s="26"/>
    </row>
    <row r="214" spans="1:5" x14ac:dyDescent="0.2">
      <c r="A214" s="24"/>
      <c r="B214" s="24"/>
      <c r="C214" s="25"/>
      <c r="D214" s="24"/>
      <c r="E214" s="26"/>
    </row>
    <row r="215" spans="1:5" x14ac:dyDescent="0.2">
      <c r="A215" s="24"/>
      <c r="B215" s="24"/>
      <c r="C215" s="25"/>
      <c r="D215" s="24"/>
      <c r="E215" s="26"/>
    </row>
    <row r="216" spans="1:5" x14ac:dyDescent="0.2">
      <c r="A216" s="24"/>
      <c r="B216" s="24"/>
      <c r="C216" s="25"/>
      <c r="D216" s="24"/>
      <c r="E216" s="26"/>
    </row>
    <row r="217" spans="1:5" x14ac:dyDescent="0.2">
      <c r="A217" s="24"/>
      <c r="B217" s="24"/>
      <c r="C217" s="25"/>
      <c r="D217" s="24"/>
      <c r="E217" s="26"/>
    </row>
    <row r="218" spans="1:5" x14ac:dyDescent="0.2">
      <c r="A218" s="24"/>
      <c r="B218" s="24"/>
      <c r="C218" s="25"/>
      <c r="D218" s="24"/>
      <c r="E218" s="26"/>
    </row>
    <row r="219" spans="1:5" x14ac:dyDescent="0.2">
      <c r="A219" s="24"/>
      <c r="B219" s="24"/>
      <c r="C219" s="25"/>
      <c r="D219" s="24"/>
      <c r="E219" s="26"/>
    </row>
    <row r="220" spans="1:5" x14ac:dyDescent="0.2">
      <c r="A220" s="24"/>
      <c r="B220" s="24"/>
      <c r="C220" s="25"/>
      <c r="D220" s="24"/>
      <c r="E220" s="26"/>
    </row>
    <row r="221" spans="1:5" x14ac:dyDescent="0.2">
      <c r="A221" s="24"/>
      <c r="B221" s="24"/>
      <c r="C221" s="25"/>
      <c r="D221" s="24"/>
      <c r="E221" s="26"/>
    </row>
    <row r="222" spans="1:5" x14ac:dyDescent="0.2">
      <c r="A222" s="24"/>
      <c r="B222" s="24"/>
      <c r="C222" s="25"/>
      <c r="D222" s="24"/>
      <c r="E222" s="26"/>
    </row>
    <row r="223" spans="1:5" x14ac:dyDescent="0.2">
      <c r="A223" s="24"/>
      <c r="B223" s="24"/>
      <c r="C223" s="25"/>
      <c r="D223" s="24"/>
      <c r="E223" s="26"/>
    </row>
    <row r="224" spans="1:5" x14ac:dyDescent="0.2">
      <c r="A224" s="24"/>
      <c r="B224" s="24"/>
      <c r="C224" s="25"/>
      <c r="D224" s="24"/>
      <c r="E224" s="26"/>
    </row>
    <row r="225" spans="1:5" x14ac:dyDescent="0.2">
      <c r="A225" s="24"/>
      <c r="B225" s="24"/>
      <c r="C225" s="25"/>
      <c r="D225" s="24"/>
      <c r="E225" s="26"/>
    </row>
    <row r="226" spans="1:5" x14ac:dyDescent="0.2">
      <c r="A226" s="24"/>
      <c r="B226" s="24"/>
      <c r="C226" s="25"/>
      <c r="D226" s="24"/>
      <c r="E226" s="26"/>
    </row>
    <row r="227" spans="1:5" x14ac:dyDescent="0.2">
      <c r="A227" s="24"/>
      <c r="B227" s="24"/>
      <c r="C227" s="25"/>
      <c r="D227" s="24"/>
      <c r="E227" s="26"/>
    </row>
    <row r="228" spans="1:5" x14ac:dyDescent="0.2">
      <c r="A228" s="24"/>
      <c r="B228" s="24"/>
      <c r="C228" s="25"/>
      <c r="D228" s="24"/>
      <c r="E228" s="26"/>
    </row>
    <row r="229" spans="1:5" x14ac:dyDescent="0.2">
      <c r="A229" s="24"/>
      <c r="B229" s="24"/>
      <c r="C229" s="25"/>
      <c r="D229" s="24"/>
      <c r="E229" s="26"/>
    </row>
    <row r="230" spans="1:5" x14ac:dyDescent="0.2">
      <c r="A230" s="24"/>
      <c r="B230" s="24"/>
      <c r="C230" s="25"/>
      <c r="D230" s="24"/>
      <c r="E230" s="26"/>
    </row>
    <row r="231" spans="1:5" x14ac:dyDescent="0.2">
      <c r="A231" s="24"/>
      <c r="B231" s="24"/>
      <c r="C231" s="25"/>
      <c r="D231" s="24"/>
      <c r="E231" s="26"/>
    </row>
    <row r="232" spans="1:5" x14ac:dyDescent="0.2">
      <c r="A232" s="24"/>
      <c r="B232" s="24"/>
      <c r="C232" s="25"/>
      <c r="D232" s="24"/>
      <c r="E232" s="26"/>
    </row>
    <row r="233" spans="1:5" x14ac:dyDescent="0.2">
      <c r="A233" s="24"/>
      <c r="B233" s="24"/>
      <c r="C233" s="25"/>
      <c r="D233" s="24"/>
      <c r="E233" s="26"/>
    </row>
    <row r="234" spans="1:5" x14ac:dyDescent="0.2">
      <c r="A234" s="24"/>
      <c r="B234" s="24"/>
      <c r="C234" s="25"/>
      <c r="D234" s="24"/>
      <c r="E234" s="26"/>
    </row>
    <row r="235" spans="1:5" x14ac:dyDescent="0.2">
      <c r="A235" s="24"/>
      <c r="B235" s="24"/>
      <c r="C235" s="25"/>
      <c r="D235" s="24"/>
      <c r="E235" s="26"/>
    </row>
    <row r="236" spans="1:5" x14ac:dyDescent="0.2">
      <c r="A236" s="24"/>
      <c r="B236" s="24"/>
      <c r="C236" s="25"/>
      <c r="D236" s="24"/>
      <c r="E236" s="26"/>
    </row>
    <row r="237" spans="1:5" x14ac:dyDescent="0.2">
      <c r="A237" s="24"/>
      <c r="B237" s="24"/>
      <c r="C237" s="25"/>
      <c r="D237" s="24"/>
      <c r="E237" s="26"/>
    </row>
    <row r="238" spans="1:5" x14ac:dyDescent="0.2">
      <c r="A238" s="24"/>
      <c r="B238" s="24"/>
      <c r="C238" s="25"/>
      <c r="D238" s="24"/>
      <c r="E238" s="26"/>
    </row>
    <row r="239" spans="1:5" x14ac:dyDescent="0.2">
      <c r="A239" s="24"/>
      <c r="B239" s="24"/>
      <c r="C239" s="25"/>
      <c r="D239" s="24"/>
      <c r="E239" s="26"/>
    </row>
    <row r="240" spans="1:5" x14ac:dyDescent="0.2">
      <c r="A240" s="24"/>
      <c r="B240" s="24"/>
      <c r="C240" s="25"/>
      <c r="D240" s="24"/>
      <c r="E240" s="26"/>
    </row>
    <row r="241" spans="1:5" x14ac:dyDescent="0.2">
      <c r="A241" s="24"/>
      <c r="B241" s="24"/>
      <c r="C241" s="25"/>
      <c r="D241" s="24"/>
      <c r="E241" s="26"/>
    </row>
    <row r="242" spans="1:5" x14ac:dyDescent="0.2">
      <c r="A242" s="24"/>
      <c r="B242" s="24"/>
      <c r="C242" s="25"/>
      <c r="D242" s="24"/>
      <c r="E242" s="26"/>
    </row>
    <row r="243" spans="1:5" x14ac:dyDescent="0.2">
      <c r="A243" s="24"/>
      <c r="B243" s="24"/>
      <c r="C243" s="25"/>
      <c r="D243" s="24"/>
      <c r="E243" s="26"/>
    </row>
    <row r="244" spans="1:5" x14ac:dyDescent="0.2">
      <c r="A244" s="24"/>
      <c r="B244" s="24"/>
      <c r="C244" s="25"/>
      <c r="D244" s="24"/>
      <c r="E244" s="26"/>
    </row>
    <row r="245" spans="1:5" x14ac:dyDescent="0.2">
      <c r="A245" s="24"/>
      <c r="B245" s="24"/>
      <c r="C245" s="25"/>
      <c r="D245" s="24"/>
      <c r="E245" s="26"/>
    </row>
    <row r="246" spans="1:5" x14ac:dyDescent="0.2">
      <c r="A246" s="24"/>
      <c r="B246" s="24"/>
      <c r="C246" s="25"/>
      <c r="D246" s="24"/>
      <c r="E246" s="26"/>
    </row>
    <row r="247" spans="1:5" x14ac:dyDescent="0.2">
      <c r="A247" s="24"/>
      <c r="B247" s="24"/>
      <c r="C247" s="25"/>
      <c r="D247" s="24"/>
      <c r="E247" s="26"/>
    </row>
    <row r="248" spans="1:5" x14ac:dyDescent="0.2">
      <c r="A248" s="24"/>
      <c r="B248" s="24"/>
      <c r="C248" s="25"/>
      <c r="D248" s="24"/>
      <c r="E248" s="26"/>
    </row>
    <row r="249" spans="1:5" x14ac:dyDescent="0.2">
      <c r="A249" s="24"/>
      <c r="B249" s="24"/>
      <c r="C249" s="25"/>
      <c r="D249" s="24"/>
      <c r="E249" s="26"/>
    </row>
    <row r="250" spans="1:5" x14ac:dyDescent="0.2">
      <c r="A250" s="24"/>
      <c r="B250" s="24"/>
      <c r="C250" s="25"/>
      <c r="D250" s="24"/>
      <c r="E250" s="26"/>
    </row>
    <row r="251" spans="1:5" x14ac:dyDescent="0.2">
      <c r="A251" s="24"/>
      <c r="B251" s="24"/>
      <c r="C251" s="25"/>
      <c r="D251" s="24"/>
      <c r="E251" s="26"/>
    </row>
    <row r="252" spans="1:5" x14ac:dyDescent="0.2">
      <c r="A252" s="24"/>
      <c r="B252" s="24"/>
      <c r="C252" s="25"/>
      <c r="D252" s="24"/>
      <c r="E252" s="26"/>
    </row>
    <row r="253" spans="1:5" x14ac:dyDescent="0.2">
      <c r="A253" s="24"/>
      <c r="B253" s="24"/>
      <c r="C253" s="25"/>
      <c r="D253" s="24"/>
      <c r="E253" s="26"/>
    </row>
    <row r="254" spans="1:5" x14ac:dyDescent="0.2">
      <c r="A254" s="24"/>
      <c r="B254" s="24"/>
      <c r="C254" s="25"/>
      <c r="D254" s="24"/>
      <c r="E254" s="26"/>
    </row>
    <row r="255" spans="1:5" x14ac:dyDescent="0.2">
      <c r="A255" s="24"/>
      <c r="B255" s="24"/>
      <c r="C255" s="25"/>
      <c r="D255" s="24"/>
      <c r="E255" s="26"/>
    </row>
    <row r="256" spans="1:5" x14ac:dyDescent="0.2">
      <c r="A256" s="24"/>
      <c r="B256" s="24"/>
      <c r="C256" s="25"/>
      <c r="D256" s="24"/>
      <c r="E256" s="26"/>
    </row>
    <row r="257" spans="1:5" x14ac:dyDescent="0.2">
      <c r="A257" s="24"/>
      <c r="B257" s="24"/>
      <c r="C257" s="25"/>
      <c r="D257" s="24"/>
      <c r="E257" s="26"/>
    </row>
    <row r="258" spans="1:5" x14ac:dyDescent="0.2">
      <c r="A258" s="24"/>
      <c r="B258" s="24"/>
      <c r="C258" s="25"/>
      <c r="D258" s="24"/>
      <c r="E258" s="26"/>
    </row>
    <row r="259" spans="1:5" x14ac:dyDescent="0.2">
      <c r="A259" s="24"/>
      <c r="B259" s="24"/>
      <c r="C259" s="25"/>
      <c r="D259" s="24"/>
      <c r="E259" s="26"/>
    </row>
    <row r="260" spans="1:5" x14ac:dyDescent="0.2">
      <c r="A260" s="24"/>
      <c r="B260" s="24"/>
      <c r="C260" s="25"/>
      <c r="D260" s="24"/>
      <c r="E260" s="26"/>
    </row>
    <row r="261" spans="1:5" x14ac:dyDescent="0.2">
      <c r="A261" s="24"/>
      <c r="B261" s="24"/>
      <c r="C261" s="25"/>
      <c r="D261" s="24"/>
      <c r="E261" s="26"/>
    </row>
    <row r="262" spans="1:5" x14ac:dyDescent="0.2">
      <c r="A262" s="24"/>
      <c r="B262" s="24"/>
      <c r="C262" s="25"/>
      <c r="D262" s="24"/>
      <c r="E262" s="26"/>
    </row>
    <row r="263" spans="1:5" x14ac:dyDescent="0.2">
      <c r="A263" s="24"/>
      <c r="B263" s="24"/>
      <c r="C263" s="25"/>
      <c r="D263" s="24"/>
      <c r="E263" s="26"/>
    </row>
    <row r="264" spans="1:5" x14ac:dyDescent="0.2">
      <c r="A264" s="24"/>
      <c r="B264" s="24"/>
      <c r="C264" s="25"/>
      <c r="D264" s="24"/>
      <c r="E264" s="26"/>
    </row>
    <row r="265" spans="1:5" x14ac:dyDescent="0.2">
      <c r="A265" s="24"/>
      <c r="B265" s="24"/>
      <c r="C265" s="25"/>
      <c r="D265" s="24"/>
      <c r="E265" s="26"/>
    </row>
    <row r="266" spans="1:5" x14ac:dyDescent="0.2">
      <c r="A266" s="24"/>
      <c r="B266" s="24"/>
      <c r="C266" s="25"/>
      <c r="D266" s="24"/>
      <c r="E266" s="26"/>
    </row>
    <row r="267" spans="1:5" x14ac:dyDescent="0.2">
      <c r="A267" s="24"/>
      <c r="B267" s="24"/>
      <c r="C267" s="25"/>
      <c r="D267" s="24"/>
      <c r="E267" s="26"/>
    </row>
    <row r="268" spans="1:5" x14ac:dyDescent="0.2">
      <c r="A268" s="24"/>
      <c r="B268" s="24"/>
      <c r="C268" s="25"/>
      <c r="D268" s="24"/>
      <c r="E268" s="26"/>
    </row>
    <row r="269" spans="1:5" x14ac:dyDescent="0.2">
      <c r="A269" s="24"/>
      <c r="B269" s="24"/>
      <c r="C269" s="25"/>
      <c r="D269" s="24"/>
      <c r="E269" s="26"/>
    </row>
    <row r="270" spans="1:5" x14ac:dyDescent="0.2">
      <c r="A270" s="24"/>
      <c r="B270" s="24"/>
      <c r="C270" s="25"/>
      <c r="D270" s="24"/>
      <c r="E270" s="26"/>
    </row>
    <row r="271" spans="1:5" x14ac:dyDescent="0.2">
      <c r="A271" s="24"/>
      <c r="B271" s="24"/>
      <c r="C271" s="25"/>
      <c r="D271" s="24"/>
      <c r="E271" s="26"/>
    </row>
    <row r="272" spans="1:5" x14ac:dyDescent="0.2">
      <c r="A272" s="24"/>
      <c r="B272" s="24"/>
      <c r="C272" s="25"/>
      <c r="D272" s="24"/>
      <c r="E272" s="26"/>
    </row>
    <row r="273" spans="1:5" x14ac:dyDescent="0.2">
      <c r="A273" s="24"/>
      <c r="B273" s="24"/>
      <c r="C273" s="25"/>
      <c r="D273" s="24"/>
      <c r="E273" s="26"/>
    </row>
    <row r="274" spans="1:5" x14ac:dyDescent="0.2">
      <c r="A274" s="24"/>
      <c r="B274" s="24"/>
      <c r="C274" s="25"/>
      <c r="D274" s="24"/>
      <c r="E274" s="26"/>
    </row>
    <row r="275" spans="1:5" x14ac:dyDescent="0.2">
      <c r="A275" s="24"/>
      <c r="B275" s="24"/>
      <c r="C275" s="25"/>
      <c r="D275" s="24"/>
      <c r="E275" s="26"/>
    </row>
    <row r="276" spans="1:5" x14ac:dyDescent="0.2">
      <c r="A276" s="24"/>
      <c r="B276" s="24"/>
      <c r="C276" s="25"/>
      <c r="D276" s="24"/>
      <c r="E276" s="26"/>
    </row>
    <row r="277" spans="1:5" x14ac:dyDescent="0.2">
      <c r="A277" s="24"/>
      <c r="B277" s="24"/>
      <c r="C277" s="25"/>
      <c r="D277" s="24"/>
      <c r="E277" s="26"/>
    </row>
    <row r="278" spans="1:5" x14ac:dyDescent="0.2">
      <c r="A278" s="24"/>
      <c r="B278" s="24"/>
      <c r="C278" s="25"/>
      <c r="D278" s="24"/>
      <c r="E278" s="26"/>
    </row>
    <row r="279" spans="1:5" x14ac:dyDescent="0.2">
      <c r="A279" s="24"/>
      <c r="B279" s="24"/>
      <c r="C279" s="25"/>
      <c r="D279" s="24"/>
      <c r="E279" s="26"/>
    </row>
    <row r="280" spans="1:5" x14ac:dyDescent="0.2">
      <c r="A280" s="24"/>
      <c r="B280" s="24"/>
      <c r="C280" s="25"/>
      <c r="D280" s="24"/>
      <c r="E280" s="26"/>
    </row>
    <row r="281" spans="1:5" x14ac:dyDescent="0.2">
      <c r="A281" s="24"/>
      <c r="B281" s="24"/>
      <c r="C281" s="25"/>
      <c r="D281" s="24"/>
      <c r="E281" s="26"/>
    </row>
    <row r="282" spans="1:5" x14ac:dyDescent="0.2">
      <c r="A282" s="24"/>
      <c r="B282" s="24"/>
      <c r="C282" s="25"/>
      <c r="D282" s="24"/>
      <c r="E282" s="26"/>
    </row>
    <row r="283" spans="1:5" x14ac:dyDescent="0.2">
      <c r="A283" s="24"/>
      <c r="B283" s="24"/>
      <c r="C283" s="25"/>
      <c r="D283" s="24"/>
      <c r="E283" s="26"/>
    </row>
    <row r="284" spans="1:5" x14ac:dyDescent="0.2">
      <c r="A284" s="24"/>
      <c r="B284" s="24"/>
      <c r="C284" s="25"/>
      <c r="D284" s="24"/>
      <c r="E284" s="26"/>
    </row>
    <row r="285" spans="1:5" x14ac:dyDescent="0.2">
      <c r="A285" s="24"/>
      <c r="B285" s="24"/>
      <c r="C285" s="25"/>
      <c r="D285" s="24"/>
      <c r="E285" s="26"/>
    </row>
    <row r="286" spans="1:5" x14ac:dyDescent="0.2">
      <c r="A286" s="24"/>
      <c r="B286" s="24"/>
      <c r="C286" s="25"/>
      <c r="D286" s="24"/>
      <c r="E286" s="26"/>
    </row>
    <row r="287" spans="1:5" x14ac:dyDescent="0.2">
      <c r="A287" s="24"/>
      <c r="B287" s="24"/>
      <c r="C287" s="25"/>
      <c r="D287" s="24"/>
      <c r="E287" s="26"/>
    </row>
    <row r="288" spans="1:5" x14ac:dyDescent="0.2">
      <c r="A288" s="24"/>
      <c r="B288" s="24"/>
      <c r="C288" s="25"/>
      <c r="D288" s="24"/>
      <c r="E288" s="26"/>
    </row>
    <row r="289" spans="1:5" x14ac:dyDescent="0.2">
      <c r="A289" s="24"/>
      <c r="B289" s="24"/>
      <c r="C289" s="25"/>
      <c r="D289" s="24"/>
      <c r="E289" s="26"/>
    </row>
    <row r="290" spans="1:5" x14ac:dyDescent="0.2">
      <c r="A290" s="24"/>
      <c r="B290" s="24"/>
      <c r="C290" s="25"/>
      <c r="D290" s="24"/>
      <c r="E290" s="26"/>
    </row>
    <row r="291" spans="1:5" x14ac:dyDescent="0.2">
      <c r="A291" s="24"/>
      <c r="B291" s="24"/>
      <c r="C291" s="25"/>
      <c r="D291" s="24"/>
      <c r="E291" s="26"/>
    </row>
    <row r="292" spans="1:5" x14ac:dyDescent="0.2">
      <c r="A292" s="24"/>
      <c r="B292" s="24"/>
      <c r="C292" s="25"/>
      <c r="D292" s="24"/>
      <c r="E292" s="26"/>
    </row>
    <row r="293" spans="1:5" x14ac:dyDescent="0.2">
      <c r="A293" s="24"/>
      <c r="B293" s="24"/>
      <c r="C293" s="25"/>
      <c r="D293" s="24"/>
      <c r="E293" s="26"/>
    </row>
    <row r="294" spans="1:5" x14ac:dyDescent="0.2">
      <c r="A294" s="24"/>
      <c r="B294" s="24"/>
      <c r="C294" s="25"/>
      <c r="D294" s="24"/>
      <c r="E294" s="26"/>
    </row>
    <row r="295" spans="1:5" x14ac:dyDescent="0.2">
      <c r="A295" s="24"/>
      <c r="B295" s="24"/>
      <c r="C295" s="25"/>
      <c r="D295" s="24"/>
      <c r="E295" s="26"/>
    </row>
    <row r="296" spans="1:5" x14ac:dyDescent="0.2">
      <c r="A296" s="24"/>
      <c r="B296" s="24"/>
      <c r="C296" s="25"/>
      <c r="D296" s="24"/>
      <c r="E296" s="26"/>
    </row>
    <row r="297" spans="1:5" x14ac:dyDescent="0.2">
      <c r="A297" s="24"/>
      <c r="B297" s="24"/>
      <c r="C297" s="25"/>
      <c r="D297" s="24"/>
      <c r="E297" s="26"/>
    </row>
    <row r="298" spans="1:5" x14ac:dyDescent="0.2">
      <c r="A298" s="24"/>
      <c r="B298" s="24"/>
      <c r="C298" s="25"/>
      <c r="D298" s="24"/>
      <c r="E298" s="26"/>
    </row>
    <row r="299" spans="1:5" x14ac:dyDescent="0.2">
      <c r="A299" s="24"/>
      <c r="B299" s="24"/>
      <c r="C299" s="25"/>
      <c r="D299" s="24"/>
      <c r="E299" s="26"/>
    </row>
    <row r="300" spans="1:5" x14ac:dyDescent="0.2">
      <c r="A300" s="24"/>
      <c r="B300" s="24"/>
      <c r="C300" s="25"/>
      <c r="D300" s="24"/>
      <c r="E300" s="26"/>
    </row>
    <row r="301" spans="1:5" x14ac:dyDescent="0.2">
      <c r="A301" s="24"/>
      <c r="B301" s="24"/>
      <c r="C301" s="25"/>
      <c r="D301" s="24"/>
      <c r="E301" s="26"/>
    </row>
    <row r="302" spans="1:5" x14ac:dyDescent="0.2">
      <c r="A302" s="24"/>
      <c r="B302" s="24"/>
      <c r="C302" s="25"/>
      <c r="D302" s="24"/>
      <c r="E302" s="26"/>
    </row>
    <row r="303" spans="1:5" x14ac:dyDescent="0.2">
      <c r="A303" s="24"/>
      <c r="B303" s="24"/>
      <c r="C303" s="25"/>
      <c r="D303" s="24"/>
      <c r="E303" s="26"/>
    </row>
    <row r="304" spans="1:5" x14ac:dyDescent="0.2">
      <c r="A304" s="24"/>
      <c r="B304" s="24"/>
      <c r="C304" s="25"/>
      <c r="D304" s="24"/>
      <c r="E304" s="26"/>
    </row>
    <row r="305" spans="1:5" x14ac:dyDescent="0.2">
      <c r="A305" s="24"/>
      <c r="B305" s="24"/>
      <c r="C305" s="25"/>
      <c r="D305" s="24"/>
      <c r="E305" s="26"/>
    </row>
    <row r="306" spans="1:5" x14ac:dyDescent="0.2">
      <c r="A306" s="24"/>
      <c r="B306" s="24"/>
      <c r="C306" s="25"/>
      <c r="D306" s="24"/>
      <c r="E306" s="26"/>
    </row>
    <row r="307" spans="1:5" x14ac:dyDescent="0.2">
      <c r="A307" s="24"/>
      <c r="B307" s="24"/>
      <c r="C307" s="25"/>
      <c r="D307" s="24"/>
      <c r="E307" s="26"/>
    </row>
    <row r="308" spans="1:5" x14ac:dyDescent="0.2">
      <c r="A308" s="24"/>
      <c r="B308" s="24"/>
      <c r="C308" s="25"/>
      <c r="D308" s="24"/>
      <c r="E308" s="26"/>
    </row>
    <row r="309" spans="1:5" x14ac:dyDescent="0.2">
      <c r="A309" s="24"/>
      <c r="B309" s="24"/>
      <c r="C309" s="25"/>
      <c r="D309" s="24"/>
      <c r="E309" s="26"/>
    </row>
    <row r="310" spans="1:5" x14ac:dyDescent="0.2">
      <c r="A310" s="24"/>
      <c r="B310" s="24"/>
      <c r="C310" s="25"/>
      <c r="D310" s="24"/>
      <c r="E310" s="26"/>
    </row>
    <row r="311" spans="1:5" x14ac:dyDescent="0.2">
      <c r="A311" s="24"/>
      <c r="B311" s="24"/>
      <c r="C311" s="25"/>
      <c r="D311" s="24"/>
      <c r="E311" s="26"/>
    </row>
    <row r="312" spans="1:5" x14ac:dyDescent="0.2">
      <c r="A312" s="24"/>
      <c r="B312" s="24"/>
      <c r="C312" s="25"/>
      <c r="D312" s="24"/>
      <c r="E312" s="26"/>
    </row>
    <row r="313" spans="1:5" x14ac:dyDescent="0.2">
      <c r="A313" s="24"/>
      <c r="B313" s="24"/>
      <c r="C313" s="25"/>
      <c r="D313" s="24"/>
      <c r="E313" s="26"/>
    </row>
    <row r="314" spans="1:5" x14ac:dyDescent="0.2">
      <c r="A314" s="24"/>
      <c r="B314" s="24"/>
      <c r="C314" s="25"/>
      <c r="D314" s="24"/>
      <c r="E314" s="26"/>
    </row>
    <row r="315" spans="1:5" x14ac:dyDescent="0.2">
      <c r="A315" s="24"/>
      <c r="B315" s="24"/>
      <c r="C315" s="25"/>
      <c r="D315" s="24"/>
      <c r="E315" s="26"/>
    </row>
    <row r="316" spans="1:5" x14ac:dyDescent="0.2">
      <c r="A316" s="24"/>
      <c r="B316" s="24"/>
      <c r="C316" s="25"/>
      <c r="D316" s="24"/>
      <c r="E316" s="26"/>
    </row>
    <row r="317" spans="1:5" x14ac:dyDescent="0.2">
      <c r="A317" s="24"/>
      <c r="B317" s="24"/>
      <c r="C317" s="25"/>
      <c r="D317" s="24"/>
      <c r="E317" s="26"/>
    </row>
    <row r="318" spans="1:5" x14ac:dyDescent="0.2">
      <c r="A318" s="24"/>
      <c r="B318" s="24"/>
      <c r="C318" s="25"/>
      <c r="D318" s="24"/>
      <c r="E318" s="26"/>
    </row>
    <row r="319" spans="1:5" x14ac:dyDescent="0.2">
      <c r="A319" s="24"/>
      <c r="B319" s="24"/>
      <c r="C319" s="25"/>
      <c r="D319" s="24"/>
      <c r="E319" s="26"/>
    </row>
    <row r="320" spans="1:5" x14ac:dyDescent="0.2">
      <c r="A320" s="24"/>
      <c r="B320" s="24"/>
      <c r="C320" s="25"/>
      <c r="D320" s="24"/>
      <c r="E320" s="26"/>
    </row>
    <row r="321" spans="1:5" x14ac:dyDescent="0.2">
      <c r="A321" s="24"/>
      <c r="B321" s="24"/>
      <c r="C321" s="25"/>
      <c r="D321" s="24"/>
      <c r="E321" s="26"/>
    </row>
    <row r="322" spans="1:5" x14ac:dyDescent="0.2">
      <c r="A322" s="24"/>
      <c r="B322" s="24"/>
      <c r="C322" s="25"/>
      <c r="D322" s="24"/>
      <c r="E322" s="26"/>
    </row>
    <row r="323" spans="1:5" x14ac:dyDescent="0.2">
      <c r="A323" s="24"/>
      <c r="B323" s="24"/>
      <c r="C323" s="25"/>
      <c r="D323" s="24"/>
      <c r="E323" s="26"/>
    </row>
    <row r="324" spans="1:5" x14ac:dyDescent="0.2">
      <c r="A324" s="24"/>
      <c r="B324" s="24"/>
      <c r="C324" s="25"/>
      <c r="D324" s="24"/>
      <c r="E324" s="26"/>
    </row>
    <row r="325" spans="1:5" x14ac:dyDescent="0.2">
      <c r="A325" s="24"/>
      <c r="B325" s="24"/>
      <c r="C325" s="25"/>
      <c r="D325" s="24"/>
      <c r="E325" s="26"/>
    </row>
    <row r="326" spans="1:5" x14ac:dyDescent="0.2">
      <c r="A326" s="24"/>
      <c r="B326" s="24"/>
      <c r="C326" s="25"/>
      <c r="D326" s="24"/>
      <c r="E326" s="26"/>
    </row>
    <row r="327" spans="1:5" x14ac:dyDescent="0.2">
      <c r="A327" s="24"/>
      <c r="B327" s="24"/>
      <c r="C327" s="25"/>
      <c r="D327" s="24"/>
      <c r="E327" s="26"/>
    </row>
    <row r="328" spans="1:5" x14ac:dyDescent="0.2">
      <c r="A328" s="24"/>
      <c r="B328" s="24"/>
      <c r="C328" s="25"/>
      <c r="D328" s="24"/>
      <c r="E328" s="26"/>
    </row>
    <row r="329" spans="1:5" x14ac:dyDescent="0.2">
      <c r="A329" s="24"/>
      <c r="B329" s="24"/>
      <c r="C329" s="25"/>
      <c r="D329" s="24"/>
      <c r="E329" s="26"/>
    </row>
    <row r="330" spans="1:5" x14ac:dyDescent="0.2">
      <c r="A330" s="24"/>
      <c r="B330" s="24"/>
      <c r="C330" s="25"/>
      <c r="D330" s="24"/>
      <c r="E330" s="26"/>
    </row>
    <row r="331" spans="1:5" x14ac:dyDescent="0.2">
      <c r="A331" s="24"/>
      <c r="B331" s="24"/>
      <c r="C331" s="25"/>
      <c r="D331" s="24"/>
      <c r="E331" s="26"/>
    </row>
    <row r="332" spans="1:5" x14ac:dyDescent="0.2">
      <c r="A332" s="24"/>
      <c r="B332" s="24"/>
      <c r="C332" s="25"/>
      <c r="D332" s="24"/>
      <c r="E332" s="26"/>
    </row>
    <row r="333" spans="1:5" x14ac:dyDescent="0.2">
      <c r="A333" s="24"/>
      <c r="B333" s="24"/>
      <c r="C333" s="25"/>
      <c r="D333" s="24"/>
      <c r="E333" s="26"/>
    </row>
    <row r="334" spans="1:5" x14ac:dyDescent="0.2">
      <c r="A334" s="24"/>
      <c r="B334" s="24"/>
      <c r="C334" s="25"/>
      <c r="D334" s="24"/>
      <c r="E334" s="26"/>
    </row>
    <row r="335" spans="1:5" x14ac:dyDescent="0.2">
      <c r="A335" s="24"/>
      <c r="B335" s="24"/>
      <c r="C335" s="25"/>
      <c r="D335" s="24"/>
      <c r="E335" s="26"/>
    </row>
    <row r="336" spans="1:5" x14ac:dyDescent="0.2">
      <c r="A336" s="24"/>
      <c r="B336" s="24"/>
      <c r="C336" s="25"/>
      <c r="D336" s="24"/>
      <c r="E336" s="26"/>
    </row>
    <row r="337" spans="1:5" x14ac:dyDescent="0.2">
      <c r="A337" s="24"/>
      <c r="B337" s="24"/>
      <c r="C337" s="25"/>
      <c r="D337" s="24"/>
      <c r="E337" s="26"/>
    </row>
    <row r="338" spans="1:5" x14ac:dyDescent="0.2">
      <c r="A338" s="24"/>
      <c r="B338" s="24"/>
      <c r="C338" s="25"/>
      <c r="D338" s="24"/>
      <c r="E338" s="26"/>
    </row>
    <row r="339" spans="1:5" x14ac:dyDescent="0.2">
      <c r="A339" s="24"/>
      <c r="B339" s="24"/>
      <c r="C339" s="25"/>
      <c r="D339" s="24"/>
      <c r="E339" s="26"/>
    </row>
    <row r="340" spans="1:5" x14ac:dyDescent="0.2">
      <c r="A340" s="24"/>
      <c r="B340" s="24"/>
      <c r="C340" s="25"/>
      <c r="D340" s="24"/>
      <c r="E340" s="26"/>
    </row>
    <row r="341" spans="1:5" x14ac:dyDescent="0.2">
      <c r="A341" s="24"/>
      <c r="B341" s="24"/>
      <c r="C341" s="25"/>
      <c r="D341" s="24"/>
      <c r="E341" s="26"/>
    </row>
    <row r="342" spans="1:5" x14ac:dyDescent="0.2">
      <c r="A342" s="24"/>
      <c r="B342" s="24"/>
      <c r="C342" s="25"/>
      <c r="D342" s="24"/>
      <c r="E342" s="26"/>
    </row>
    <row r="343" spans="1:5" x14ac:dyDescent="0.2">
      <c r="A343" s="24"/>
      <c r="B343" s="24"/>
      <c r="C343" s="25"/>
      <c r="D343" s="24"/>
      <c r="E343" s="26"/>
    </row>
    <row r="344" spans="1:5" x14ac:dyDescent="0.2">
      <c r="A344" s="24"/>
      <c r="B344" s="24"/>
      <c r="C344" s="25"/>
      <c r="D344" s="24"/>
      <c r="E344" s="26"/>
    </row>
    <row r="345" spans="1:5" x14ac:dyDescent="0.2">
      <c r="A345" s="24"/>
      <c r="B345" s="24"/>
      <c r="C345" s="25"/>
      <c r="D345" s="24"/>
      <c r="E345" s="26"/>
    </row>
    <row r="346" spans="1:5" x14ac:dyDescent="0.2">
      <c r="A346" s="24"/>
      <c r="B346" s="24"/>
      <c r="C346" s="25"/>
      <c r="D346" s="24"/>
      <c r="E346" s="26"/>
    </row>
    <row r="347" spans="1:5" x14ac:dyDescent="0.2">
      <c r="A347" s="24"/>
      <c r="B347" s="24"/>
      <c r="C347" s="25"/>
      <c r="D347" s="24"/>
      <c r="E347" s="26"/>
    </row>
    <row r="348" spans="1:5" x14ac:dyDescent="0.2">
      <c r="A348" s="24"/>
      <c r="B348" s="24"/>
      <c r="C348" s="25"/>
      <c r="D348" s="24"/>
      <c r="E348" s="26"/>
    </row>
    <row r="349" spans="1:5" x14ac:dyDescent="0.2">
      <c r="A349" s="24"/>
      <c r="B349" s="24"/>
      <c r="C349" s="25"/>
      <c r="D349" s="24"/>
      <c r="E349" s="26"/>
    </row>
    <row r="350" spans="1:5" x14ac:dyDescent="0.2">
      <c r="A350" s="24"/>
      <c r="B350" s="24"/>
      <c r="C350" s="25"/>
      <c r="D350" s="24"/>
      <c r="E350" s="26"/>
    </row>
    <row r="351" spans="1:5" x14ac:dyDescent="0.2">
      <c r="A351" s="24"/>
      <c r="B351" s="24"/>
      <c r="C351" s="25"/>
      <c r="D351" s="24"/>
      <c r="E351" s="26"/>
    </row>
    <row r="352" spans="1:5" x14ac:dyDescent="0.2">
      <c r="A352" s="24"/>
      <c r="B352" s="24"/>
      <c r="C352" s="25"/>
      <c r="D352" s="24"/>
      <c r="E352" s="26"/>
    </row>
    <row r="353" spans="1:5" x14ac:dyDescent="0.2">
      <c r="A353" s="24"/>
      <c r="B353" s="24"/>
      <c r="C353" s="25"/>
      <c r="D353" s="24"/>
      <c r="E353" s="26"/>
    </row>
    <row r="354" spans="1:5" x14ac:dyDescent="0.2">
      <c r="A354" s="24"/>
      <c r="B354" s="24"/>
      <c r="C354" s="25"/>
      <c r="D354" s="24"/>
      <c r="E354" s="26"/>
    </row>
    <row r="355" spans="1:5" x14ac:dyDescent="0.2">
      <c r="A355" s="24"/>
      <c r="B355" s="24"/>
      <c r="C355" s="25"/>
      <c r="D355" s="24"/>
      <c r="E355" s="26"/>
    </row>
    <row r="356" spans="1:5" x14ac:dyDescent="0.2">
      <c r="A356" s="24"/>
      <c r="B356" s="24"/>
      <c r="C356" s="25"/>
      <c r="D356" s="24"/>
      <c r="E356" s="26"/>
    </row>
    <row r="357" spans="1:5" x14ac:dyDescent="0.2">
      <c r="A357" s="24"/>
      <c r="B357" s="24"/>
      <c r="C357" s="25"/>
      <c r="D357" s="24"/>
      <c r="E357" s="26"/>
    </row>
    <row r="358" spans="1:5" x14ac:dyDescent="0.2">
      <c r="A358" s="24"/>
      <c r="B358" s="24"/>
      <c r="C358" s="25"/>
      <c r="D358" s="24"/>
      <c r="E358" s="26"/>
    </row>
    <row r="359" spans="1:5" x14ac:dyDescent="0.2">
      <c r="A359" s="24"/>
      <c r="B359" s="24"/>
      <c r="C359" s="25"/>
      <c r="D359" s="24"/>
      <c r="E359" s="26"/>
    </row>
    <row r="360" spans="1:5" x14ac:dyDescent="0.2">
      <c r="A360" s="24"/>
      <c r="B360" s="24"/>
      <c r="C360" s="25"/>
      <c r="D360" s="24"/>
      <c r="E360" s="26"/>
    </row>
    <row r="361" spans="1:5" x14ac:dyDescent="0.2">
      <c r="A361" s="24"/>
      <c r="B361" s="24"/>
      <c r="C361" s="25"/>
      <c r="D361" s="24"/>
      <c r="E361" s="26"/>
    </row>
    <row r="362" spans="1:5" x14ac:dyDescent="0.2">
      <c r="A362" s="24"/>
      <c r="B362" s="24"/>
      <c r="C362" s="25"/>
      <c r="D362" s="24"/>
      <c r="E362" s="26"/>
    </row>
    <row r="363" spans="1:5" x14ac:dyDescent="0.2">
      <c r="A363" s="24"/>
      <c r="B363" s="24"/>
      <c r="C363" s="25"/>
      <c r="D363" s="24"/>
      <c r="E363" s="26"/>
    </row>
    <row r="364" spans="1:5" x14ac:dyDescent="0.2">
      <c r="A364" s="24"/>
      <c r="B364" s="24"/>
      <c r="C364" s="25"/>
      <c r="D364" s="24"/>
      <c r="E364" s="26"/>
    </row>
    <row r="365" spans="1:5" x14ac:dyDescent="0.2">
      <c r="A365" s="24"/>
      <c r="B365" s="24"/>
      <c r="C365" s="25"/>
      <c r="D365" s="24"/>
      <c r="E365" s="26"/>
    </row>
    <row r="366" spans="1:5" x14ac:dyDescent="0.2">
      <c r="A366" s="24"/>
      <c r="B366" s="24"/>
      <c r="C366" s="25"/>
      <c r="D366" s="24"/>
      <c r="E366" s="26"/>
    </row>
    <row r="367" spans="1:5" x14ac:dyDescent="0.2">
      <c r="A367" s="24"/>
      <c r="B367" s="24"/>
      <c r="C367" s="25"/>
      <c r="D367" s="24"/>
      <c r="E367" s="26"/>
    </row>
    <row r="368" spans="1:5" x14ac:dyDescent="0.2">
      <c r="A368" s="24"/>
      <c r="B368" s="24"/>
      <c r="C368" s="25"/>
      <c r="D368" s="24"/>
      <c r="E368" s="26"/>
    </row>
    <row r="369" spans="1:5" x14ac:dyDescent="0.2">
      <c r="A369" s="24"/>
      <c r="B369" s="24"/>
      <c r="C369" s="25"/>
      <c r="D369" s="24"/>
      <c r="E369" s="26"/>
    </row>
    <row r="370" spans="1:5" x14ac:dyDescent="0.2">
      <c r="A370" s="24"/>
      <c r="B370" s="24"/>
      <c r="C370" s="25"/>
      <c r="D370" s="24"/>
      <c r="E370" s="26"/>
    </row>
    <row r="371" spans="1:5" x14ac:dyDescent="0.2">
      <c r="A371" s="24"/>
      <c r="B371" s="24"/>
      <c r="C371" s="25"/>
      <c r="D371" s="24"/>
      <c r="E371" s="26"/>
    </row>
    <row r="372" spans="1:5" x14ac:dyDescent="0.2">
      <c r="A372" s="24"/>
      <c r="B372" s="24"/>
      <c r="C372" s="25"/>
      <c r="D372" s="24"/>
      <c r="E372" s="26"/>
    </row>
    <row r="373" spans="1:5" x14ac:dyDescent="0.2">
      <c r="A373" s="24"/>
      <c r="B373" s="24"/>
      <c r="C373" s="25"/>
      <c r="D373" s="24"/>
      <c r="E373" s="26"/>
    </row>
    <row r="374" spans="1:5" x14ac:dyDescent="0.2">
      <c r="A374" s="24"/>
      <c r="B374" s="24"/>
      <c r="C374" s="25"/>
      <c r="D374" s="24"/>
      <c r="E374" s="26"/>
    </row>
    <row r="375" spans="1:5" x14ac:dyDescent="0.2">
      <c r="A375" s="24"/>
      <c r="B375" s="24"/>
      <c r="C375" s="25"/>
      <c r="D375" s="24"/>
      <c r="E375" s="26"/>
    </row>
    <row r="376" spans="1:5" x14ac:dyDescent="0.2">
      <c r="A376" s="24"/>
      <c r="B376" s="24"/>
      <c r="C376" s="25"/>
      <c r="D376" s="24"/>
      <c r="E376" s="26"/>
    </row>
    <row r="377" spans="1:5" x14ac:dyDescent="0.2">
      <c r="A377" s="24"/>
      <c r="B377" s="24"/>
      <c r="C377" s="25"/>
      <c r="D377" s="24"/>
      <c r="E377" s="26"/>
    </row>
    <row r="378" spans="1:5" x14ac:dyDescent="0.2">
      <c r="A378" s="24"/>
      <c r="B378" s="24"/>
      <c r="C378" s="25"/>
      <c r="D378" s="24"/>
      <c r="E378" s="26"/>
    </row>
    <row r="379" spans="1:5" x14ac:dyDescent="0.2">
      <c r="A379" s="24"/>
      <c r="B379" s="24"/>
      <c r="C379" s="25"/>
      <c r="D379" s="24"/>
      <c r="E379" s="26"/>
    </row>
    <row r="380" spans="1:5" x14ac:dyDescent="0.2">
      <c r="A380" s="24"/>
      <c r="B380" s="24"/>
      <c r="C380" s="25"/>
      <c r="D380" s="24"/>
      <c r="E380" s="26"/>
    </row>
    <row r="381" spans="1:5" x14ac:dyDescent="0.2">
      <c r="A381" s="24"/>
      <c r="B381" s="24"/>
      <c r="C381" s="25"/>
      <c r="D381" s="24"/>
      <c r="E381" s="26"/>
    </row>
    <row r="382" spans="1:5" x14ac:dyDescent="0.2">
      <c r="A382" s="24"/>
      <c r="B382" s="24"/>
      <c r="C382" s="25"/>
      <c r="D382" s="24"/>
      <c r="E382" s="26"/>
    </row>
    <row r="383" spans="1:5" x14ac:dyDescent="0.2">
      <c r="A383" s="24"/>
      <c r="B383" s="24"/>
      <c r="C383" s="25"/>
      <c r="D383" s="24"/>
      <c r="E383" s="26"/>
    </row>
    <row r="384" spans="1:5" x14ac:dyDescent="0.2">
      <c r="A384" s="24"/>
      <c r="B384" s="24"/>
      <c r="C384" s="25"/>
      <c r="D384" s="24"/>
      <c r="E384" s="26"/>
    </row>
    <row r="385" spans="1:5" x14ac:dyDescent="0.2">
      <c r="A385" s="24"/>
      <c r="B385" s="24"/>
      <c r="C385" s="25"/>
      <c r="D385" s="24"/>
      <c r="E385" s="26"/>
    </row>
    <row r="386" spans="1:5" x14ac:dyDescent="0.2">
      <c r="A386" s="24"/>
      <c r="B386" s="24"/>
      <c r="C386" s="25"/>
      <c r="D386" s="24"/>
      <c r="E386" s="26"/>
    </row>
    <row r="387" spans="1:5" x14ac:dyDescent="0.2">
      <c r="A387" s="24"/>
      <c r="B387" s="24"/>
      <c r="C387" s="25"/>
      <c r="D387" s="24"/>
      <c r="E387" s="26"/>
    </row>
    <row r="388" spans="1:5" x14ac:dyDescent="0.2">
      <c r="A388" s="24"/>
      <c r="B388" s="24"/>
      <c r="C388" s="25"/>
      <c r="D388" s="24"/>
      <c r="E388" s="26"/>
    </row>
    <row r="389" spans="1:5" x14ac:dyDescent="0.2">
      <c r="A389" s="24"/>
      <c r="B389" s="24"/>
      <c r="C389" s="25"/>
      <c r="D389" s="24"/>
      <c r="E389" s="26"/>
    </row>
    <row r="390" spans="1:5" x14ac:dyDescent="0.2">
      <c r="A390" s="24"/>
      <c r="B390" s="24"/>
      <c r="C390" s="25"/>
      <c r="D390" s="24"/>
      <c r="E390" s="26"/>
    </row>
    <row r="391" spans="1:5" x14ac:dyDescent="0.2">
      <c r="A391" s="24"/>
      <c r="B391" s="24"/>
      <c r="C391" s="25"/>
      <c r="D391" s="24"/>
      <c r="E391" s="26"/>
    </row>
    <row r="392" spans="1:5" x14ac:dyDescent="0.2">
      <c r="A392" s="24"/>
      <c r="B392" s="24"/>
      <c r="C392" s="25"/>
      <c r="D392" s="24"/>
      <c r="E392" s="26"/>
    </row>
    <row r="393" spans="1:5" x14ac:dyDescent="0.2">
      <c r="A393" s="24"/>
      <c r="B393" s="24"/>
      <c r="C393" s="25"/>
      <c r="D393" s="24"/>
      <c r="E393" s="26"/>
    </row>
    <row r="394" spans="1:5" x14ac:dyDescent="0.2">
      <c r="A394" s="24"/>
      <c r="B394" s="24"/>
      <c r="C394" s="25"/>
      <c r="D394" s="24"/>
      <c r="E394" s="26"/>
    </row>
    <row r="395" spans="1:5" x14ac:dyDescent="0.2">
      <c r="A395" s="24"/>
      <c r="B395" s="24"/>
      <c r="C395" s="25"/>
      <c r="D395" s="24"/>
      <c r="E395" s="26"/>
    </row>
    <row r="396" spans="1:5" x14ac:dyDescent="0.2">
      <c r="A396" s="24"/>
      <c r="B396" s="24"/>
      <c r="C396" s="25"/>
      <c r="D396" s="24"/>
      <c r="E396" s="26"/>
    </row>
    <row r="397" spans="1:5" x14ac:dyDescent="0.2">
      <c r="A397" s="24"/>
      <c r="B397" s="24"/>
      <c r="C397" s="25"/>
      <c r="D397" s="24"/>
      <c r="E397" s="26"/>
    </row>
    <row r="398" spans="1:5" x14ac:dyDescent="0.2">
      <c r="A398" s="24"/>
      <c r="B398" s="24"/>
      <c r="C398" s="25"/>
      <c r="D398" s="24"/>
      <c r="E398" s="26"/>
    </row>
    <row r="399" spans="1:5" x14ac:dyDescent="0.2">
      <c r="A399" s="24"/>
      <c r="B399" s="24"/>
      <c r="C399" s="25"/>
      <c r="D399" s="24"/>
      <c r="E399" s="26"/>
    </row>
    <row r="400" spans="1:5" x14ac:dyDescent="0.2">
      <c r="A400" s="24"/>
      <c r="B400" s="24"/>
      <c r="C400" s="25"/>
      <c r="D400" s="24"/>
      <c r="E400" s="26"/>
    </row>
    <row r="401" spans="1:5" x14ac:dyDescent="0.2">
      <c r="A401" s="24"/>
      <c r="B401" s="24"/>
      <c r="C401" s="25"/>
      <c r="D401" s="24"/>
      <c r="E401" s="26"/>
    </row>
    <row r="402" spans="1:5" x14ac:dyDescent="0.2">
      <c r="A402" s="24"/>
      <c r="B402" s="24"/>
      <c r="C402" s="25"/>
      <c r="D402" s="24"/>
      <c r="E402" s="26"/>
    </row>
    <row r="403" spans="1:5" x14ac:dyDescent="0.2">
      <c r="A403" s="24"/>
      <c r="B403" s="24"/>
      <c r="C403" s="25"/>
      <c r="D403" s="24"/>
      <c r="E403" s="26"/>
    </row>
    <row r="404" spans="1:5" x14ac:dyDescent="0.2">
      <c r="A404" s="24"/>
      <c r="B404" s="24"/>
      <c r="C404" s="25"/>
      <c r="D404" s="24"/>
      <c r="E404" s="26"/>
    </row>
    <row r="405" spans="1:5" x14ac:dyDescent="0.2">
      <c r="A405" s="24"/>
      <c r="B405" s="24"/>
      <c r="C405" s="25"/>
      <c r="D405" s="24"/>
      <c r="E405" s="26"/>
    </row>
    <row r="406" spans="1:5" x14ac:dyDescent="0.2">
      <c r="A406" s="24"/>
      <c r="B406" s="24"/>
      <c r="C406" s="25"/>
      <c r="D406" s="24"/>
      <c r="E406" s="26"/>
    </row>
    <row r="407" spans="1:5" x14ac:dyDescent="0.2">
      <c r="A407" s="24"/>
      <c r="B407" s="24"/>
      <c r="C407" s="25"/>
      <c r="D407" s="24"/>
      <c r="E407" s="26"/>
    </row>
    <row r="408" spans="1:5" x14ac:dyDescent="0.2">
      <c r="A408" s="24"/>
      <c r="B408" s="24"/>
      <c r="C408" s="25"/>
      <c r="D408" s="24"/>
      <c r="E408" s="26"/>
    </row>
    <row r="409" spans="1:5" x14ac:dyDescent="0.2">
      <c r="A409" s="24"/>
      <c r="B409" s="24"/>
      <c r="C409" s="25"/>
      <c r="D409" s="24"/>
      <c r="E409" s="26"/>
    </row>
    <row r="410" spans="1:5" x14ac:dyDescent="0.2">
      <c r="A410" s="24"/>
      <c r="B410" s="24"/>
      <c r="C410" s="25"/>
      <c r="D410" s="24"/>
      <c r="E410" s="26"/>
    </row>
    <row r="411" spans="1:5" x14ac:dyDescent="0.2">
      <c r="A411" s="24"/>
      <c r="B411" s="24"/>
      <c r="C411" s="25"/>
      <c r="D411" s="24"/>
      <c r="E411" s="26"/>
    </row>
    <row r="412" spans="1:5" x14ac:dyDescent="0.2">
      <c r="A412" s="24"/>
      <c r="B412" s="24"/>
      <c r="C412" s="25"/>
      <c r="D412" s="24"/>
      <c r="E412" s="26"/>
    </row>
    <row r="413" spans="1:5" x14ac:dyDescent="0.2">
      <c r="A413" s="24"/>
      <c r="B413" s="24"/>
      <c r="C413" s="25"/>
      <c r="D413" s="24"/>
      <c r="E413" s="26"/>
    </row>
    <row r="414" spans="1:5" x14ac:dyDescent="0.2">
      <c r="A414" s="24"/>
      <c r="B414" s="24"/>
      <c r="C414" s="25"/>
      <c r="D414" s="24"/>
      <c r="E414" s="26"/>
    </row>
    <row r="415" spans="1:5" x14ac:dyDescent="0.2">
      <c r="A415" s="24"/>
      <c r="B415" s="24"/>
      <c r="C415" s="25"/>
      <c r="D415" s="24"/>
      <c r="E415" s="26"/>
    </row>
    <row r="416" spans="1:5" x14ac:dyDescent="0.2">
      <c r="A416" s="24"/>
      <c r="B416" s="24"/>
      <c r="C416" s="25"/>
      <c r="D416" s="24"/>
      <c r="E416" s="26"/>
    </row>
    <row r="417" spans="1:5" x14ac:dyDescent="0.2">
      <c r="A417" s="24"/>
      <c r="B417" s="24"/>
      <c r="C417" s="25"/>
      <c r="D417" s="24"/>
      <c r="E417" s="26"/>
    </row>
    <row r="418" spans="1:5" x14ac:dyDescent="0.2">
      <c r="A418" s="24"/>
      <c r="B418" s="24"/>
      <c r="C418" s="25"/>
      <c r="D418" s="24"/>
      <c r="E418" s="26"/>
    </row>
    <row r="419" spans="1:5" x14ac:dyDescent="0.2">
      <c r="A419" s="24"/>
      <c r="B419" s="24"/>
      <c r="C419" s="25"/>
      <c r="D419" s="24"/>
      <c r="E419" s="26"/>
    </row>
    <row r="420" spans="1:5" x14ac:dyDescent="0.2">
      <c r="A420" s="24"/>
      <c r="B420" s="24"/>
      <c r="C420" s="25"/>
      <c r="D420" s="24"/>
      <c r="E420" s="26"/>
    </row>
    <row r="421" spans="1:5" x14ac:dyDescent="0.2">
      <c r="A421" s="24"/>
      <c r="B421" s="24"/>
      <c r="C421" s="25"/>
      <c r="D421" s="24"/>
      <c r="E421" s="26"/>
    </row>
    <row r="422" spans="1:5" x14ac:dyDescent="0.2">
      <c r="A422" s="24"/>
      <c r="B422" s="24"/>
      <c r="C422" s="25"/>
      <c r="D422" s="24"/>
      <c r="E422" s="26"/>
    </row>
    <row r="423" spans="1:5" x14ac:dyDescent="0.2">
      <c r="A423" s="24"/>
      <c r="B423" s="24"/>
      <c r="C423" s="25"/>
      <c r="D423" s="24"/>
      <c r="E423" s="26"/>
    </row>
    <row r="424" spans="1:5" x14ac:dyDescent="0.2">
      <c r="A424" s="24"/>
      <c r="B424" s="24"/>
      <c r="C424" s="25"/>
      <c r="D424" s="24"/>
      <c r="E424" s="26"/>
    </row>
    <row r="425" spans="1:5" x14ac:dyDescent="0.2">
      <c r="A425" s="24"/>
      <c r="B425" s="24"/>
      <c r="C425" s="25"/>
      <c r="D425" s="24"/>
      <c r="E425" s="26"/>
    </row>
    <row r="426" spans="1:5" x14ac:dyDescent="0.2">
      <c r="A426" s="24"/>
      <c r="B426" s="24"/>
      <c r="C426" s="25"/>
      <c r="D426" s="24"/>
      <c r="E426" s="26"/>
    </row>
    <row r="427" spans="1:5" x14ac:dyDescent="0.2">
      <c r="A427" s="24"/>
      <c r="B427" s="24"/>
      <c r="C427" s="25"/>
      <c r="D427" s="24"/>
      <c r="E427" s="26"/>
    </row>
    <row r="428" spans="1:5" x14ac:dyDescent="0.2">
      <c r="A428" s="24"/>
      <c r="B428" s="24"/>
      <c r="C428" s="25"/>
      <c r="D428" s="24"/>
      <c r="E428" s="26"/>
    </row>
    <row r="429" spans="1:5" x14ac:dyDescent="0.2">
      <c r="A429" s="24"/>
      <c r="B429" s="24"/>
      <c r="C429" s="25"/>
      <c r="D429" s="24"/>
      <c r="E429" s="26"/>
    </row>
    <row r="430" spans="1:5" x14ac:dyDescent="0.2">
      <c r="A430" s="24"/>
      <c r="B430" s="24"/>
      <c r="C430" s="25"/>
      <c r="D430" s="24"/>
      <c r="E430" s="26"/>
    </row>
    <row r="431" spans="1:5" x14ac:dyDescent="0.2">
      <c r="A431" s="24"/>
      <c r="B431" s="24"/>
      <c r="C431" s="25"/>
      <c r="D431" s="24"/>
      <c r="E431" s="26"/>
    </row>
    <row r="432" spans="1:5" x14ac:dyDescent="0.2">
      <c r="A432" s="24"/>
      <c r="B432" s="24"/>
      <c r="C432" s="25"/>
      <c r="D432" s="24"/>
      <c r="E432" s="26"/>
    </row>
    <row r="433" spans="1:5" x14ac:dyDescent="0.2">
      <c r="A433" s="24"/>
      <c r="B433" s="24"/>
      <c r="C433" s="25"/>
      <c r="D433" s="24"/>
      <c r="E433" s="26"/>
    </row>
    <row r="434" spans="1:5" x14ac:dyDescent="0.2">
      <c r="A434" s="24"/>
      <c r="B434" s="24"/>
      <c r="C434" s="25"/>
      <c r="D434" s="24"/>
      <c r="E434" s="26"/>
    </row>
    <row r="435" spans="1:5" x14ac:dyDescent="0.2">
      <c r="A435" s="24"/>
      <c r="B435" s="24"/>
      <c r="C435" s="25"/>
      <c r="D435" s="24"/>
      <c r="E435" s="26"/>
    </row>
    <row r="436" spans="1:5" x14ac:dyDescent="0.2">
      <c r="A436" s="24"/>
      <c r="B436" s="24"/>
      <c r="C436" s="25"/>
      <c r="D436" s="24"/>
      <c r="E436" s="26"/>
    </row>
    <row r="437" spans="1:5" x14ac:dyDescent="0.2">
      <c r="A437" s="24"/>
      <c r="B437" s="24"/>
      <c r="C437" s="25"/>
      <c r="D437" s="24"/>
      <c r="E437" s="26"/>
    </row>
    <row r="438" spans="1:5" x14ac:dyDescent="0.2">
      <c r="A438" s="24"/>
      <c r="B438" s="24"/>
      <c r="C438" s="25"/>
      <c r="D438" s="24"/>
      <c r="E438" s="26"/>
    </row>
    <row r="439" spans="1:5" x14ac:dyDescent="0.2">
      <c r="A439" s="24"/>
      <c r="B439" s="24"/>
      <c r="C439" s="25"/>
      <c r="D439" s="24"/>
      <c r="E439" s="26"/>
    </row>
    <row r="440" spans="1:5" x14ac:dyDescent="0.2">
      <c r="A440" s="24"/>
      <c r="B440" s="24"/>
      <c r="C440" s="25"/>
      <c r="D440" s="24"/>
      <c r="E440" s="26"/>
    </row>
    <row r="441" spans="1:5" x14ac:dyDescent="0.2">
      <c r="A441" s="24"/>
      <c r="B441" s="24"/>
      <c r="C441" s="25"/>
      <c r="D441" s="24"/>
      <c r="E441" s="26"/>
    </row>
    <row r="442" spans="1:5" x14ac:dyDescent="0.2">
      <c r="A442" s="24"/>
      <c r="B442" s="24"/>
      <c r="C442" s="25"/>
      <c r="D442" s="24"/>
      <c r="E442" s="26"/>
    </row>
    <row r="443" spans="1:5" x14ac:dyDescent="0.2">
      <c r="A443" s="24"/>
      <c r="B443" s="24"/>
      <c r="C443" s="25"/>
      <c r="D443" s="24"/>
      <c r="E443" s="26"/>
    </row>
    <row r="444" spans="1:5" x14ac:dyDescent="0.2">
      <c r="A444" s="24"/>
      <c r="B444" s="24"/>
      <c r="C444" s="25"/>
      <c r="D444" s="24"/>
      <c r="E444" s="26"/>
    </row>
    <row r="445" spans="1:5" x14ac:dyDescent="0.2">
      <c r="A445" s="24"/>
      <c r="B445" s="24"/>
      <c r="C445" s="25"/>
      <c r="D445" s="24"/>
      <c r="E445" s="26"/>
    </row>
    <row r="446" spans="1:5" x14ac:dyDescent="0.2">
      <c r="A446" s="24"/>
      <c r="B446" s="24"/>
      <c r="C446" s="25"/>
      <c r="D446" s="24"/>
      <c r="E446" s="26"/>
    </row>
    <row r="447" spans="1:5" x14ac:dyDescent="0.2">
      <c r="A447" s="24"/>
      <c r="B447" s="24"/>
      <c r="C447" s="25"/>
      <c r="D447" s="24"/>
      <c r="E447" s="26"/>
    </row>
    <row r="448" spans="1:5" x14ac:dyDescent="0.2">
      <c r="A448" s="24"/>
      <c r="B448" s="24"/>
      <c r="C448" s="25"/>
      <c r="D448" s="24"/>
      <c r="E448" s="26"/>
    </row>
    <row r="449" spans="1:5" x14ac:dyDescent="0.2">
      <c r="A449" s="24"/>
      <c r="B449" s="24"/>
      <c r="C449" s="25"/>
      <c r="D449" s="24"/>
      <c r="E449" s="26"/>
    </row>
    <row r="450" spans="1:5" x14ac:dyDescent="0.2">
      <c r="A450" s="24"/>
      <c r="B450" s="24"/>
      <c r="C450" s="25"/>
      <c r="D450" s="24"/>
      <c r="E450" s="26"/>
    </row>
    <row r="451" spans="1:5" x14ac:dyDescent="0.2">
      <c r="A451" s="24"/>
      <c r="B451" s="24"/>
      <c r="C451" s="25"/>
      <c r="D451" s="24"/>
      <c r="E451" s="26"/>
    </row>
    <row r="452" spans="1:5" x14ac:dyDescent="0.2">
      <c r="A452" s="24"/>
      <c r="B452" s="24"/>
      <c r="C452" s="25"/>
      <c r="D452" s="24"/>
      <c r="E452" s="26"/>
    </row>
    <row r="453" spans="1:5" x14ac:dyDescent="0.2">
      <c r="A453" s="24"/>
      <c r="B453" s="24"/>
      <c r="C453" s="25"/>
      <c r="D453" s="24"/>
      <c r="E453" s="26"/>
    </row>
    <row r="454" spans="1:5" x14ac:dyDescent="0.2">
      <c r="A454" s="24"/>
      <c r="B454" s="24"/>
      <c r="C454" s="25"/>
      <c r="D454" s="24"/>
      <c r="E454" s="26"/>
    </row>
    <row r="455" spans="1:5" x14ac:dyDescent="0.2">
      <c r="A455" s="24"/>
      <c r="B455" s="24"/>
      <c r="C455" s="25"/>
      <c r="D455" s="24"/>
      <c r="E455" s="26"/>
    </row>
    <row r="456" spans="1:5" x14ac:dyDescent="0.2">
      <c r="A456" s="24"/>
      <c r="B456" s="24"/>
      <c r="C456" s="25"/>
      <c r="D456" s="24"/>
      <c r="E456" s="26"/>
    </row>
    <row r="457" spans="1:5" x14ac:dyDescent="0.2">
      <c r="A457" s="24"/>
      <c r="B457" s="24"/>
      <c r="C457" s="25"/>
      <c r="D457" s="24"/>
      <c r="E457" s="26"/>
    </row>
    <row r="458" spans="1:5" x14ac:dyDescent="0.2">
      <c r="A458" s="24"/>
      <c r="B458" s="24"/>
      <c r="C458" s="25"/>
      <c r="D458" s="24"/>
      <c r="E458" s="26"/>
    </row>
    <row r="459" spans="1:5" x14ac:dyDescent="0.2">
      <c r="A459" s="24"/>
      <c r="B459" s="24"/>
      <c r="C459" s="25"/>
      <c r="D459" s="24"/>
      <c r="E459" s="26"/>
    </row>
    <row r="460" spans="1:5" x14ac:dyDescent="0.2">
      <c r="A460" s="24"/>
      <c r="B460" s="24"/>
      <c r="C460" s="25"/>
      <c r="D460" s="24"/>
      <c r="E460" s="26"/>
    </row>
    <row r="461" spans="1:5" x14ac:dyDescent="0.2">
      <c r="A461" s="24"/>
      <c r="B461" s="24"/>
      <c r="C461" s="25"/>
      <c r="D461" s="24"/>
      <c r="E461" s="26"/>
    </row>
    <row r="462" spans="1:5" x14ac:dyDescent="0.2">
      <c r="A462" s="24"/>
      <c r="B462" s="24"/>
      <c r="C462" s="25"/>
      <c r="D462" s="24"/>
      <c r="E462" s="26"/>
    </row>
    <row r="463" spans="1:5" x14ac:dyDescent="0.2">
      <c r="A463" s="24"/>
      <c r="B463" s="24"/>
      <c r="C463" s="25"/>
      <c r="D463" s="24"/>
      <c r="E463" s="26"/>
    </row>
    <row r="464" spans="1:5" x14ac:dyDescent="0.2">
      <c r="A464" s="24"/>
      <c r="B464" s="24"/>
      <c r="C464" s="25"/>
      <c r="D464" s="24"/>
      <c r="E464" s="26"/>
    </row>
    <row r="465" spans="1:5" x14ac:dyDescent="0.2">
      <c r="A465" s="24"/>
      <c r="B465" s="24"/>
      <c r="C465" s="25"/>
      <c r="D465" s="24"/>
      <c r="E465" s="26"/>
    </row>
    <row r="466" spans="1:5" x14ac:dyDescent="0.2">
      <c r="A466" s="24"/>
      <c r="B466" s="24"/>
      <c r="C466" s="25"/>
      <c r="D466" s="24"/>
      <c r="E466" s="26"/>
    </row>
    <row r="467" spans="1:5" x14ac:dyDescent="0.2">
      <c r="A467" s="24"/>
      <c r="B467" s="24"/>
      <c r="C467" s="25"/>
      <c r="D467" s="24"/>
      <c r="E467" s="26"/>
    </row>
    <row r="468" spans="1:5" x14ac:dyDescent="0.2">
      <c r="A468" s="24"/>
      <c r="B468" s="24"/>
      <c r="C468" s="25"/>
      <c r="D468" s="24"/>
      <c r="E468" s="26"/>
    </row>
    <row r="469" spans="1:5" x14ac:dyDescent="0.2">
      <c r="A469" s="24"/>
      <c r="B469" s="24"/>
      <c r="C469" s="25"/>
      <c r="D469" s="24"/>
      <c r="E469" s="26"/>
    </row>
    <row r="470" spans="1:5" x14ac:dyDescent="0.2">
      <c r="A470" s="24"/>
      <c r="B470" s="24"/>
      <c r="C470" s="25"/>
      <c r="D470" s="24"/>
      <c r="E470" s="26"/>
    </row>
    <row r="471" spans="1:5" x14ac:dyDescent="0.2">
      <c r="A471" s="24"/>
      <c r="B471" s="24"/>
      <c r="C471" s="25"/>
      <c r="D471" s="24"/>
      <c r="E471" s="26"/>
    </row>
    <row r="472" spans="1:5" x14ac:dyDescent="0.2">
      <c r="A472" s="24"/>
      <c r="B472" s="24"/>
      <c r="C472" s="25"/>
      <c r="D472" s="24"/>
      <c r="E472" s="26"/>
    </row>
    <row r="473" spans="1:5" x14ac:dyDescent="0.2">
      <c r="A473" s="24"/>
      <c r="B473" s="24"/>
      <c r="C473" s="25"/>
      <c r="D473" s="24"/>
      <c r="E473" s="26"/>
    </row>
    <row r="474" spans="1:5" x14ac:dyDescent="0.2">
      <c r="A474" s="24"/>
      <c r="B474" s="24"/>
      <c r="C474" s="25"/>
      <c r="D474" s="24"/>
      <c r="E474" s="26"/>
    </row>
    <row r="475" spans="1:5" x14ac:dyDescent="0.2">
      <c r="A475" s="24"/>
      <c r="B475" s="24"/>
      <c r="C475" s="25"/>
      <c r="D475" s="24"/>
      <c r="E475" s="26"/>
    </row>
    <row r="476" spans="1:5" x14ac:dyDescent="0.2">
      <c r="A476" s="24"/>
      <c r="B476" s="24"/>
      <c r="C476" s="25"/>
      <c r="D476" s="24"/>
      <c r="E476" s="26"/>
    </row>
    <row r="477" spans="1:5" x14ac:dyDescent="0.2">
      <c r="A477" s="24"/>
      <c r="B477" s="24"/>
      <c r="C477" s="25"/>
      <c r="D477" s="24"/>
      <c r="E477" s="26"/>
    </row>
    <row r="478" spans="1:5" x14ac:dyDescent="0.2">
      <c r="A478" s="24"/>
      <c r="B478" s="24"/>
      <c r="C478" s="25"/>
      <c r="D478" s="24"/>
      <c r="E478" s="26"/>
    </row>
    <row r="479" spans="1:5" x14ac:dyDescent="0.2">
      <c r="A479" s="24"/>
      <c r="B479" s="24"/>
      <c r="C479" s="25"/>
      <c r="D479" s="24"/>
      <c r="E479" s="26"/>
    </row>
    <row r="480" spans="1:5" x14ac:dyDescent="0.2">
      <c r="A480" s="24"/>
      <c r="B480" s="24"/>
      <c r="C480" s="25"/>
      <c r="D480" s="24"/>
      <c r="E480" s="26"/>
    </row>
    <row r="481" spans="1:5" x14ac:dyDescent="0.2">
      <c r="A481" s="24"/>
      <c r="B481" s="24"/>
      <c r="C481" s="25"/>
      <c r="D481" s="24"/>
      <c r="E481" s="26"/>
    </row>
    <row r="482" spans="1:5" x14ac:dyDescent="0.2">
      <c r="A482" s="24"/>
      <c r="B482" s="24"/>
      <c r="C482" s="25"/>
      <c r="D482" s="24"/>
      <c r="E482" s="26"/>
    </row>
    <row r="483" spans="1:5" x14ac:dyDescent="0.2">
      <c r="A483" s="24"/>
      <c r="B483" s="24"/>
      <c r="C483" s="25"/>
      <c r="D483" s="24"/>
      <c r="E483" s="26"/>
    </row>
    <row r="484" spans="1:5" x14ac:dyDescent="0.2">
      <c r="A484" s="24"/>
      <c r="B484" s="24"/>
      <c r="C484" s="25"/>
      <c r="D484" s="24"/>
      <c r="E484" s="26"/>
    </row>
    <row r="485" spans="1:5" x14ac:dyDescent="0.2">
      <c r="A485" s="24"/>
      <c r="B485" s="24"/>
      <c r="C485" s="25"/>
      <c r="D485" s="24"/>
      <c r="E485" s="26"/>
    </row>
    <row r="486" spans="1:5" x14ac:dyDescent="0.2">
      <c r="A486" s="24"/>
      <c r="B486" s="24"/>
      <c r="C486" s="25"/>
      <c r="D486" s="24"/>
      <c r="E486" s="26"/>
    </row>
    <row r="487" spans="1:5" x14ac:dyDescent="0.2">
      <c r="A487" s="24"/>
      <c r="B487" s="24"/>
      <c r="C487" s="25"/>
      <c r="D487" s="24"/>
      <c r="E487" s="26"/>
    </row>
    <row r="488" spans="1:5" x14ac:dyDescent="0.2">
      <c r="A488" s="24"/>
      <c r="B488" s="24"/>
      <c r="C488" s="25"/>
      <c r="D488" s="24"/>
      <c r="E488" s="26"/>
    </row>
    <row r="489" spans="1:5" x14ac:dyDescent="0.2">
      <c r="A489" s="24"/>
      <c r="B489" s="24"/>
      <c r="C489" s="25"/>
      <c r="D489" s="24"/>
      <c r="E489" s="26"/>
    </row>
    <row r="490" spans="1:5" x14ac:dyDescent="0.2">
      <c r="A490" s="24"/>
      <c r="B490" s="24"/>
      <c r="C490" s="25"/>
      <c r="D490" s="24"/>
      <c r="E490" s="26"/>
    </row>
    <row r="491" spans="1:5" x14ac:dyDescent="0.2">
      <c r="A491" s="24"/>
      <c r="B491" s="24"/>
      <c r="C491" s="25"/>
      <c r="D491" s="24"/>
      <c r="E491" s="26"/>
    </row>
    <row r="492" spans="1:5" x14ac:dyDescent="0.2">
      <c r="A492" s="24"/>
      <c r="B492" s="24"/>
      <c r="C492" s="25"/>
      <c r="D492" s="24"/>
      <c r="E492" s="26"/>
    </row>
    <row r="493" spans="1:5" x14ac:dyDescent="0.2">
      <c r="A493" s="24"/>
      <c r="B493" s="24"/>
      <c r="C493" s="25"/>
      <c r="D493" s="24"/>
      <c r="E493" s="26"/>
    </row>
    <row r="494" spans="1:5" x14ac:dyDescent="0.2">
      <c r="A494" s="24"/>
      <c r="B494" s="24"/>
      <c r="C494" s="25"/>
      <c r="D494" s="24"/>
      <c r="E494" s="26"/>
    </row>
    <row r="495" spans="1:5" x14ac:dyDescent="0.2">
      <c r="A495" s="24"/>
      <c r="B495" s="24"/>
      <c r="C495" s="25"/>
      <c r="D495" s="24"/>
      <c r="E495" s="26"/>
    </row>
    <row r="496" spans="1:5" x14ac:dyDescent="0.2">
      <c r="A496" s="24"/>
      <c r="B496" s="24"/>
      <c r="C496" s="25"/>
      <c r="D496" s="24"/>
      <c r="E496" s="26"/>
    </row>
    <row r="497" spans="1:5" x14ac:dyDescent="0.2">
      <c r="A497" s="24"/>
      <c r="B497" s="24"/>
      <c r="C497" s="25"/>
      <c r="D497" s="24"/>
      <c r="E497" s="26"/>
    </row>
    <row r="498" spans="1:5" x14ac:dyDescent="0.2">
      <c r="A498" s="24"/>
      <c r="B498" s="24"/>
      <c r="C498" s="25"/>
      <c r="D498" s="24"/>
      <c r="E498" s="26"/>
    </row>
    <row r="499" spans="1:5" x14ac:dyDescent="0.2">
      <c r="A499" s="24"/>
      <c r="B499" s="24"/>
      <c r="C499" s="25"/>
      <c r="D499" s="24"/>
      <c r="E499" s="26"/>
    </row>
    <row r="500" spans="1:5" x14ac:dyDescent="0.2">
      <c r="A500" s="24"/>
      <c r="B500" s="24"/>
      <c r="C500" s="25"/>
      <c r="D500" s="24"/>
      <c r="E500" s="26"/>
    </row>
    <row r="501" spans="1:5" x14ac:dyDescent="0.2">
      <c r="A501" s="24"/>
      <c r="B501" s="24"/>
      <c r="C501" s="25"/>
      <c r="D501" s="24"/>
      <c r="E501" s="26"/>
    </row>
    <row r="502" spans="1:5" x14ac:dyDescent="0.2">
      <c r="A502" s="24"/>
      <c r="B502" s="24"/>
      <c r="C502" s="25"/>
      <c r="D502" s="24"/>
      <c r="E502" s="26"/>
    </row>
    <row r="503" spans="1:5" x14ac:dyDescent="0.2">
      <c r="A503" s="24"/>
      <c r="B503" s="24"/>
      <c r="C503" s="25"/>
      <c r="D503" s="24"/>
      <c r="E503" s="26"/>
    </row>
    <row r="504" spans="1:5" x14ac:dyDescent="0.2">
      <c r="A504" s="24"/>
      <c r="B504" s="24"/>
      <c r="C504" s="25"/>
      <c r="D504" s="24"/>
      <c r="E504" s="26"/>
    </row>
    <row r="505" spans="1:5" x14ac:dyDescent="0.2">
      <c r="A505" s="24"/>
      <c r="B505" s="24"/>
      <c r="C505" s="25"/>
      <c r="D505" s="24"/>
      <c r="E505" s="26"/>
    </row>
    <row r="506" spans="1:5" x14ac:dyDescent="0.2">
      <c r="A506" s="24"/>
      <c r="B506" s="24"/>
      <c r="C506" s="25"/>
      <c r="D506" s="24"/>
      <c r="E506" s="26"/>
    </row>
    <row r="507" spans="1:5" x14ac:dyDescent="0.2">
      <c r="A507" s="24"/>
      <c r="B507" s="24"/>
      <c r="C507" s="25"/>
      <c r="D507" s="24"/>
      <c r="E507" s="26"/>
    </row>
    <row r="508" spans="1:5" x14ac:dyDescent="0.2">
      <c r="A508" s="24"/>
      <c r="B508" s="24"/>
      <c r="C508" s="25"/>
      <c r="D508" s="24"/>
      <c r="E508" s="26"/>
    </row>
    <row r="509" spans="1:5" x14ac:dyDescent="0.2">
      <c r="A509" s="24"/>
      <c r="B509" s="24"/>
      <c r="C509" s="25"/>
      <c r="D509" s="24"/>
      <c r="E509" s="26"/>
    </row>
    <row r="510" spans="1:5" x14ac:dyDescent="0.2">
      <c r="A510" s="24"/>
      <c r="B510" s="24"/>
      <c r="C510" s="25"/>
      <c r="D510" s="24"/>
      <c r="E510" s="26"/>
    </row>
    <row r="511" spans="1:5" x14ac:dyDescent="0.2">
      <c r="A511" s="24"/>
      <c r="B511" s="24"/>
      <c r="C511" s="25"/>
      <c r="D511" s="24"/>
      <c r="E511" s="26"/>
    </row>
    <row r="512" spans="1:5" x14ac:dyDescent="0.2">
      <c r="A512" s="24"/>
      <c r="B512" s="24"/>
      <c r="C512" s="25"/>
      <c r="D512" s="24"/>
      <c r="E512" s="26"/>
    </row>
    <row r="513" spans="1:5" x14ac:dyDescent="0.2">
      <c r="A513" s="24"/>
      <c r="B513" s="24"/>
      <c r="C513" s="25"/>
      <c r="D513" s="24"/>
      <c r="E513" s="26"/>
    </row>
    <row r="514" spans="1:5" x14ac:dyDescent="0.2">
      <c r="A514" s="24"/>
      <c r="B514" s="24"/>
      <c r="C514" s="25"/>
      <c r="D514" s="24"/>
      <c r="E514" s="26"/>
    </row>
    <row r="515" spans="1:5" x14ac:dyDescent="0.2">
      <c r="A515" s="24"/>
      <c r="B515" s="24"/>
      <c r="C515" s="25"/>
      <c r="D515" s="24"/>
      <c r="E515" s="26"/>
    </row>
    <row r="516" spans="1:5" x14ac:dyDescent="0.2">
      <c r="A516" s="24"/>
      <c r="B516" s="24"/>
      <c r="C516" s="25"/>
      <c r="D516" s="24"/>
      <c r="E516" s="26"/>
    </row>
    <row r="517" spans="1:5" x14ac:dyDescent="0.2">
      <c r="A517" s="24"/>
      <c r="B517" s="24"/>
      <c r="C517" s="25"/>
      <c r="D517" s="24"/>
      <c r="E517" s="26"/>
    </row>
    <row r="518" spans="1:5" x14ac:dyDescent="0.2">
      <c r="A518" s="24"/>
      <c r="B518" s="24"/>
      <c r="C518" s="25"/>
      <c r="D518" s="24"/>
      <c r="E518" s="26"/>
    </row>
    <row r="519" spans="1:5" x14ac:dyDescent="0.2">
      <c r="A519" s="24"/>
      <c r="B519" s="24"/>
      <c r="C519" s="25"/>
      <c r="D519" s="24"/>
      <c r="E519" s="26"/>
    </row>
    <row r="520" spans="1:5" x14ac:dyDescent="0.2">
      <c r="A520" s="24"/>
      <c r="B520" s="24"/>
      <c r="C520" s="25"/>
      <c r="D520" s="24"/>
      <c r="E520" s="26"/>
    </row>
    <row r="521" spans="1:5" x14ac:dyDescent="0.2">
      <c r="A521" s="24"/>
      <c r="B521" s="24"/>
      <c r="C521" s="25"/>
      <c r="D521" s="24"/>
      <c r="E521" s="26"/>
    </row>
    <row r="522" spans="1:5" x14ac:dyDescent="0.2">
      <c r="A522" s="24"/>
      <c r="B522" s="24"/>
      <c r="C522" s="25"/>
      <c r="D522" s="24"/>
      <c r="E522" s="26"/>
    </row>
    <row r="523" spans="1:5" x14ac:dyDescent="0.2">
      <c r="A523" s="24"/>
      <c r="B523" s="24"/>
      <c r="C523" s="25"/>
      <c r="D523" s="24"/>
      <c r="E523" s="26"/>
    </row>
    <row r="524" spans="1:5" x14ac:dyDescent="0.2">
      <c r="A524" s="24"/>
      <c r="B524" s="24"/>
      <c r="C524" s="25"/>
      <c r="D524" s="24"/>
      <c r="E524" s="26"/>
    </row>
    <row r="525" spans="1:5" x14ac:dyDescent="0.2">
      <c r="A525" s="24"/>
      <c r="B525" s="24"/>
      <c r="C525" s="25"/>
      <c r="D525" s="24"/>
      <c r="E525" s="26"/>
    </row>
    <row r="526" spans="1:5" x14ac:dyDescent="0.2">
      <c r="A526" s="24"/>
      <c r="B526" s="24"/>
      <c r="C526" s="25"/>
      <c r="D526" s="24"/>
      <c r="E526" s="26"/>
    </row>
    <row r="527" spans="1:5" x14ac:dyDescent="0.2">
      <c r="A527" s="24"/>
      <c r="B527" s="24"/>
      <c r="C527" s="25"/>
      <c r="D527" s="24"/>
      <c r="E527" s="26"/>
    </row>
    <row r="528" spans="1:5" x14ac:dyDescent="0.2">
      <c r="A528" s="24"/>
      <c r="B528" s="24"/>
      <c r="C528" s="25"/>
      <c r="D528" s="24"/>
      <c r="E528" s="26"/>
    </row>
    <row r="529" spans="1:5" x14ac:dyDescent="0.2">
      <c r="A529" s="24"/>
      <c r="B529" s="24"/>
      <c r="C529" s="25"/>
      <c r="D529" s="24"/>
      <c r="E529" s="26"/>
    </row>
    <row r="530" spans="1:5" x14ac:dyDescent="0.2">
      <c r="A530" s="24"/>
      <c r="B530" s="24"/>
      <c r="C530" s="25"/>
      <c r="D530" s="24"/>
      <c r="E530" s="26"/>
    </row>
    <row r="531" spans="1:5" x14ac:dyDescent="0.2">
      <c r="A531" s="24"/>
      <c r="B531" s="24"/>
      <c r="C531" s="25"/>
      <c r="D531" s="24"/>
      <c r="E531" s="26"/>
    </row>
    <row r="532" spans="1:5" x14ac:dyDescent="0.2">
      <c r="A532" s="24"/>
      <c r="B532" s="24"/>
      <c r="C532" s="25"/>
      <c r="D532" s="24"/>
      <c r="E532" s="26"/>
    </row>
    <row r="533" spans="1:5" x14ac:dyDescent="0.2">
      <c r="A533" s="24"/>
      <c r="B533" s="24"/>
      <c r="C533" s="25"/>
      <c r="D533" s="24"/>
      <c r="E533" s="26"/>
    </row>
    <row r="534" spans="1:5" x14ac:dyDescent="0.2">
      <c r="A534" s="24"/>
      <c r="B534" s="24"/>
      <c r="C534" s="25"/>
      <c r="D534" s="24"/>
      <c r="E534" s="26"/>
    </row>
    <row r="535" spans="1:5" x14ac:dyDescent="0.2">
      <c r="A535" s="24"/>
      <c r="B535" s="24"/>
      <c r="C535" s="25"/>
      <c r="D535" s="24"/>
      <c r="E535" s="26"/>
    </row>
    <row r="536" spans="1:5" x14ac:dyDescent="0.2">
      <c r="A536" s="24"/>
      <c r="B536" s="24"/>
      <c r="C536" s="25"/>
      <c r="D536" s="24"/>
      <c r="E536" s="26"/>
    </row>
    <row r="537" spans="1:5" x14ac:dyDescent="0.2">
      <c r="A537" s="24"/>
      <c r="B537" s="24"/>
      <c r="C537" s="25"/>
      <c r="D537" s="24"/>
      <c r="E537" s="26"/>
    </row>
    <row r="538" spans="1:5" x14ac:dyDescent="0.2">
      <c r="A538" s="24"/>
      <c r="B538" s="24"/>
      <c r="C538" s="25"/>
      <c r="D538" s="24"/>
      <c r="E538" s="26"/>
    </row>
    <row r="539" spans="1:5" x14ac:dyDescent="0.2">
      <c r="A539" s="24"/>
      <c r="B539" s="24"/>
      <c r="C539" s="25"/>
      <c r="D539" s="24"/>
      <c r="E539" s="26"/>
    </row>
    <row r="540" spans="1:5" x14ac:dyDescent="0.2">
      <c r="A540" s="24"/>
      <c r="B540" s="24"/>
      <c r="C540" s="25"/>
      <c r="D540" s="24"/>
      <c r="E540" s="26"/>
    </row>
    <row r="541" spans="1:5" x14ac:dyDescent="0.2">
      <c r="A541" s="24"/>
      <c r="B541" s="24"/>
      <c r="C541" s="25"/>
      <c r="D541" s="24"/>
      <c r="E541" s="26"/>
    </row>
    <row r="542" spans="1:5" x14ac:dyDescent="0.2">
      <c r="A542" s="24"/>
      <c r="B542" s="24"/>
      <c r="C542" s="25"/>
      <c r="D542" s="24"/>
      <c r="E542" s="26"/>
    </row>
    <row r="543" spans="1:5" x14ac:dyDescent="0.2">
      <c r="A543" s="24"/>
      <c r="B543" s="24"/>
      <c r="C543" s="25"/>
      <c r="D543" s="24"/>
      <c r="E543" s="26"/>
    </row>
    <row r="544" spans="1:5" x14ac:dyDescent="0.2">
      <c r="A544" s="24"/>
      <c r="B544" s="24"/>
      <c r="C544" s="25"/>
      <c r="D544" s="24"/>
      <c r="E544" s="26"/>
    </row>
    <row r="545" spans="1:5" x14ac:dyDescent="0.2">
      <c r="A545" s="24"/>
      <c r="B545" s="24"/>
      <c r="C545" s="25"/>
      <c r="D545" s="24"/>
      <c r="E545" s="26"/>
    </row>
    <row r="546" spans="1:5" x14ac:dyDescent="0.2">
      <c r="A546" s="24"/>
      <c r="B546" s="24"/>
      <c r="C546" s="25"/>
      <c r="D546" s="24"/>
      <c r="E546" s="26"/>
    </row>
    <row r="547" spans="1:5" x14ac:dyDescent="0.2">
      <c r="A547" s="24"/>
      <c r="B547" s="24"/>
      <c r="C547" s="25"/>
      <c r="D547" s="24"/>
      <c r="E547" s="26"/>
    </row>
    <row r="548" spans="1:5" x14ac:dyDescent="0.2">
      <c r="A548" s="24"/>
      <c r="B548" s="24"/>
      <c r="C548" s="25"/>
      <c r="D548" s="24"/>
      <c r="E548" s="26"/>
    </row>
    <row r="549" spans="1:5" x14ac:dyDescent="0.2">
      <c r="A549" s="24"/>
      <c r="B549" s="24"/>
      <c r="C549" s="25"/>
      <c r="D549" s="24"/>
      <c r="E549" s="26"/>
    </row>
    <row r="550" spans="1:5" x14ac:dyDescent="0.2">
      <c r="A550" s="24"/>
      <c r="B550" s="24"/>
      <c r="C550" s="25"/>
      <c r="D550" s="24"/>
      <c r="E550" s="26"/>
    </row>
    <row r="551" spans="1:5" x14ac:dyDescent="0.2">
      <c r="A551" s="24"/>
      <c r="B551" s="24"/>
      <c r="C551" s="25"/>
      <c r="D551" s="24"/>
      <c r="E551" s="26"/>
    </row>
    <row r="552" spans="1:5" x14ac:dyDescent="0.2">
      <c r="A552" s="24"/>
      <c r="B552" s="24"/>
      <c r="C552" s="25"/>
      <c r="D552" s="24"/>
      <c r="E552" s="26"/>
    </row>
    <row r="553" spans="1:5" x14ac:dyDescent="0.2">
      <c r="A553" s="24"/>
      <c r="B553" s="24"/>
      <c r="C553" s="25"/>
      <c r="D553" s="24"/>
      <c r="E553" s="26"/>
    </row>
    <row r="554" spans="1:5" x14ac:dyDescent="0.2">
      <c r="A554" s="24"/>
      <c r="B554" s="24"/>
      <c r="C554" s="25"/>
      <c r="D554" s="24"/>
      <c r="E554" s="26"/>
    </row>
    <row r="555" spans="1:5" x14ac:dyDescent="0.2">
      <c r="A555" s="24"/>
      <c r="B555" s="24"/>
      <c r="C555" s="25"/>
      <c r="D555" s="24"/>
      <c r="E555" s="26"/>
    </row>
    <row r="556" spans="1:5" x14ac:dyDescent="0.2">
      <c r="A556" s="24"/>
      <c r="B556" s="24"/>
      <c r="C556" s="25"/>
      <c r="D556" s="24"/>
      <c r="E556" s="26"/>
    </row>
    <row r="557" spans="1:5" x14ac:dyDescent="0.2">
      <c r="A557" s="24"/>
      <c r="B557" s="24"/>
      <c r="C557" s="25"/>
      <c r="D557" s="24"/>
      <c r="E557" s="26"/>
    </row>
    <row r="558" spans="1:5" x14ac:dyDescent="0.2">
      <c r="A558" s="24"/>
      <c r="B558" s="24"/>
      <c r="C558" s="25"/>
      <c r="D558" s="24"/>
      <c r="E558" s="26"/>
    </row>
    <row r="559" spans="1:5" x14ac:dyDescent="0.2">
      <c r="A559" s="24"/>
      <c r="B559" s="24"/>
      <c r="C559" s="25"/>
      <c r="D559" s="24"/>
      <c r="E559" s="26"/>
    </row>
    <row r="560" spans="1:5" x14ac:dyDescent="0.2">
      <c r="A560" s="24"/>
      <c r="B560" s="24"/>
      <c r="C560" s="25"/>
      <c r="D560" s="24"/>
      <c r="E560" s="26"/>
    </row>
    <row r="561" spans="1:5" x14ac:dyDescent="0.2">
      <c r="A561" s="24"/>
      <c r="B561" s="24"/>
      <c r="C561" s="25"/>
      <c r="D561" s="24"/>
      <c r="E561" s="26"/>
    </row>
    <row r="562" spans="1:5" x14ac:dyDescent="0.2">
      <c r="A562" s="24"/>
      <c r="B562" s="24"/>
      <c r="C562" s="25"/>
      <c r="D562" s="24"/>
      <c r="E562" s="26"/>
    </row>
    <row r="563" spans="1:5" x14ac:dyDescent="0.2">
      <c r="A563" s="24"/>
      <c r="B563" s="24"/>
      <c r="C563" s="25"/>
      <c r="D563" s="24"/>
      <c r="E563" s="26"/>
    </row>
    <row r="564" spans="1:5" x14ac:dyDescent="0.2">
      <c r="A564" s="24"/>
      <c r="B564" s="24"/>
      <c r="C564" s="25"/>
      <c r="D564" s="24"/>
      <c r="E564" s="26"/>
    </row>
    <row r="565" spans="1:5" x14ac:dyDescent="0.2">
      <c r="A565" s="24"/>
      <c r="B565" s="24"/>
      <c r="C565" s="25"/>
      <c r="D565" s="24"/>
      <c r="E565" s="26"/>
    </row>
    <row r="566" spans="1:5" x14ac:dyDescent="0.2">
      <c r="A566" s="24"/>
      <c r="B566" s="24"/>
      <c r="C566" s="25"/>
      <c r="D566" s="24"/>
      <c r="E566" s="26"/>
    </row>
    <row r="567" spans="1:5" x14ac:dyDescent="0.2">
      <c r="A567" s="24"/>
      <c r="B567" s="24"/>
      <c r="C567" s="25"/>
      <c r="D567" s="24"/>
      <c r="E567" s="26"/>
    </row>
    <row r="568" spans="1:5" x14ac:dyDescent="0.2">
      <c r="A568" s="24"/>
      <c r="B568" s="24"/>
      <c r="C568" s="25"/>
      <c r="D568" s="24"/>
      <c r="E568" s="26"/>
    </row>
    <row r="569" spans="1:5" x14ac:dyDescent="0.2">
      <c r="A569" s="24"/>
      <c r="B569" s="24"/>
      <c r="C569" s="25"/>
      <c r="D569" s="24"/>
      <c r="E569" s="26"/>
    </row>
    <row r="570" spans="1:5" x14ac:dyDescent="0.2">
      <c r="A570" s="24"/>
      <c r="B570" s="24"/>
      <c r="C570" s="25"/>
      <c r="D570" s="24"/>
      <c r="E570" s="26"/>
    </row>
    <row r="571" spans="1:5" x14ac:dyDescent="0.2">
      <c r="A571" s="24"/>
      <c r="B571" s="24"/>
      <c r="C571" s="25"/>
      <c r="D571" s="24"/>
      <c r="E571" s="26"/>
    </row>
    <row r="572" spans="1:5" x14ac:dyDescent="0.2">
      <c r="A572" s="24"/>
      <c r="B572" s="24"/>
      <c r="C572" s="25"/>
      <c r="D572" s="24"/>
      <c r="E572" s="26"/>
    </row>
    <row r="573" spans="1:5" x14ac:dyDescent="0.2">
      <c r="A573" s="24"/>
      <c r="B573" s="24"/>
      <c r="C573" s="25"/>
      <c r="D573" s="24"/>
      <c r="E573" s="26"/>
    </row>
    <row r="574" spans="1:5" x14ac:dyDescent="0.2">
      <c r="A574" s="24"/>
      <c r="B574" s="24"/>
      <c r="C574" s="25"/>
      <c r="D574" s="24"/>
      <c r="E574" s="26"/>
    </row>
    <row r="575" spans="1:5" x14ac:dyDescent="0.2">
      <c r="A575" s="24"/>
      <c r="B575" s="24"/>
      <c r="C575" s="25"/>
      <c r="D575" s="24"/>
      <c r="E575" s="26"/>
    </row>
    <row r="576" spans="1:5" x14ac:dyDescent="0.2">
      <c r="A576" s="24"/>
      <c r="B576" s="24"/>
      <c r="C576" s="25"/>
      <c r="D576" s="24"/>
      <c r="E576" s="26"/>
    </row>
    <row r="577" spans="1:5" x14ac:dyDescent="0.2">
      <c r="A577" s="24"/>
      <c r="B577" s="24"/>
      <c r="C577" s="25"/>
      <c r="D577" s="24"/>
      <c r="E577" s="26"/>
    </row>
    <row r="578" spans="1:5" x14ac:dyDescent="0.2">
      <c r="A578" s="24"/>
      <c r="B578" s="24"/>
      <c r="C578" s="25"/>
      <c r="D578" s="24"/>
      <c r="E578" s="26"/>
    </row>
    <row r="579" spans="1:5" x14ac:dyDescent="0.2">
      <c r="A579" s="24"/>
      <c r="B579" s="24"/>
      <c r="C579" s="25"/>
      <c r="D579" s="24"/>
      <c r="E579" s="26"/>
    </row>
    <row r="580" spans="1:5" x14ac:dyDescent="0.2">
      <c r="A580" s="24"/>
      <c r="B580" s="24"/>
      <c r="C580" s="25"/>
      <c r="D580" s="24"/>
      <c r="E580" s="26"/>
    </row>
    <row r="581" spans="1:5" x14ac:dyDescent="0.2">
      <c r="A581" s="24"/>
      <c r="B581" s="24"/>
      <c r="C581" s="25"/>
      <c r="D581" s="24"/>
      <c r="E581" s="26"/>
    </row>
    <row r="582" spans="1:5" x14ac:dyDescent="0.2">
      <c r="A582" s="24"/>
      <c r="B582" s="24"/>
      <c r="C582" s="25"/>
      <c r="D582" s="24"/>
      <c r="E582" s="26"/>
    </row>
    <row r="583" spans="1:5" x14ac:dyDescent="0.2">
      <c r="A583" s="24"/>
      <c r="B583" s="24"/>
      <c r="C583" s="25"/>
      <c r="D583" s="24"/>
      <c r="E583" s="26"/>
    </row>
    <row r="584" spans="1:5" x14ac:dyDescent="0.2">
      <c r="A584" s="24"/>
      <c r="B584" s="24"/>
      <c r="C584" s="25"/>
      <c r="D584" s="24"/>
      <c r="E584" s="26"/>
    </row>
    <row r="585" spans="1:5" x14ac:dyDescent="0.2">
      <c r="A585" s="24"/>
      <c r="B585" s="24"/>
      <c r="C585" s="25"/>
      <c r="D585" s="24"/>
      <c r="E585" s="26"/>
    </row>
    <row r="586" spans="1:5" x14ac:dyDescent="0.2">
      <c r="A586" s="24"/>
      <c r="B586" s="24"/>
      <c r="C586" s="25"/>
      <c r="D586" s="24"/>
      <c r="E586" s="26"/>
    </row>
    <row r="587" spans="1:5" x14ac:dyDescent="0.2">
      <c r="A587" s="24"/>
      <c r="B587" s="24"/>
      <c r="C587" s="25"/>
      <c r="D587" s="24"/>
      <c r="E587" s="26"/>
    </row>
    <row r="588" spans="1:5" x14ac:dyDescent="0.2">
      <c r="A588" s="24"/>
      <c r="B588" s="24"/>
      <c r="C588" s="25"/>
      <c r="D588" s="24"/>
      <c r="E588" s="26"/>
    </row>
    <row r="589" spans="1:5" x14ac:dyDescent="0.2">
      <c r="A589" s="24"/>
      <c r="B589" s="24"/>
      <c r="C589" s="25"/>
      <c r="D589" s="24"/>
      <c r="E589" s="26"/>
    </row>
    <row r="590" spans="1:5" x14ac:dyDescent="0.2">
      <c r="A590" s="24"/>
      <c r="B590" s="24"/>
      <c r="C590" s="25"/>
      <c r="D590" s="24"/>
      <c r="E590" s="26"/>
    </row>
    <row r="591" spans="1:5" x14ac:dyDescent="0.2">
      <c r="A591" s="24"/>
      <c r="B591" s="24"/>
      <c r="C591" s="25"/>
      <c r="D591" s="24"/>
      <c r="E591" s="26"/>
    </row>
    <row r="592" spans="1:5" x14ac:dyDescent="0.2">
      <c r="A592" s="24"/>
      <c r="B592" s="24"/>
      <c r="C592" s="25"/>
      <c r="D592" s="24"/>
      <c r="E592" s="26"/>
    </row>
    <row r="593" spans="1:5" x14ac:dyDescent="0.2">
      <c r="A593" s="24"/>
      <c r="B593" s="24"/>
      <c r="C593" s="25"/>
      <c r="D593" s="24"/>
      <c r="E593" s="26"/>
    </row>
    <row r="594" spans="1:5" x14ac:dyDescent="0.2">
      <c r="A594" s="24"/>
      <c r="B594" s="24"/>
      <c r="C594" s="25"/>
      <c r="D594" s="24"/>
      <c r="E594" s="26"/>
    </row>
    <row r="595" spans="1:5" x14ac:dyDescent="0.2">
      <c r="A595" s="24"/>
      <c r="B595" s="24"/>
      <c r="C595" s="25"/>
      <c r="D595" s="24"/>
      <c r="E595" s="26"/>
    </row>
    <row r="596" spans="1:5" x14ac:dyDescent="0.2">
      <c r="A596" s="24"/>
      <c r="B596" s="24"/>
      <c r="C596" s="25"/>
      <c r="D596" s="24"/>
      <c r="E596" s="26"/>
    </row>
    <row r="597" spans="1:5" x14ac:dyDescent="0.2">
      <c r="A597" s="24"/>
      <c r="B597" s="24"/>
      <c r="C597" s="25"/>
      <c r="D597" s="24"/>
      <c r="E597" s="26"/>
    </row>
    <row r="598" spans="1:5" x14ac:dyDescent="0.2">
      <c r="A598" s="24"/>
      <c r="B598" s="24"/>
      <c r="C598" s="25"/>
      <c r="D598" s="24"/>
      <c r="E598" s="26"/>
    </row>
    <row r="599" spans="1:5" x14ac:dyDescent="0.2">
      <c r="A599" s="24"/>
      <c r="B599" s="24"/>
      <c r="C599" s="25"/>
      <c r="D599" s="24"/>
      <c r="E599" s="26"/>
    </row>
    <row r="600" spans="1:5" x14ac:dyDescent="0.2">
      <c r="A600" s="24"/>
      <c r="B600" s="24"/>
      <c r="C600" s="25"/>
      <c r="D600" s="24"/>
      <c r="E600" s="26"/>
    </row>
    <row r="601" spans="1:5" x14ac:dyDescent="0.2">
      <c r="A601" s="24"/>
      <c r="B601" s="24"/>
      <c r="C601" s="25"/>
      <c r="D601" s="24"/>
      <c r="E601" s="26"/>
    </row>
    <row r="602" spans="1:5" x14ac:dyDescent="0.2">
      <c r="A602" s="24"/>
      <c r="B602" s="24"/>
      <c r="C602" s="25"/>
      <c r="D602" s="24"/>
      <c r="E602" s="26"/>
    </row>
    <row r="603" spans="1:5" x14ac:dyDescent="0.2">
      <c r="A603" s="24"/>
      <c r="B603" s="24"/>
      <c r="C603" s="25"/>
      <c r="D603" s="24"/>
      <c r="E603" s="26"/>
    </row>
    <row r="604" spans="1:5" x14ac:dyDescent="0.2">
      <c r="A604" s="24"/>
      <c r="B604" s="24"/>
      <c r="C604" s="25"/>
      <c r="D604" s="24"/>
      <c r="E604" s="26"/>
    </row>
    <row r="605" spans="1:5" x14ac:dyDescent="0.2">
      <c r="A605" s="24"/>
      <c r="B605" s="24"/>
      <c r="C605" s="25"/>
      <c r="D605" s="24"/>
      <c r="E605" s="26"/>
    </row>
    <row r="606" spans="1:5" x14ac:dyDescent="0.2">
      <c r="A606" s="24"/>
      <c r="B606" s="24"/>
      <c r="C606" s="25"/>
      <c r="D606" s="24"/>
      <c r="E606" s="26"/>
    </row>
    <row r="607" spans="1:5" x14ac:dyDescent="0.2">
      <c r="A607" s="24"/>
      <c r="B607" s="24"/>
      <c r="C607" s="25"/>
      <c r="D607" s="24"/>
      <c r="E607" s="26"/>
    </row>
    <row r="608" spans="1:5" x14ac:dyDescent="0.2">
      <c r="A608" s="24"/>
      <c r="B608" s="24"/>
      <c r="C608" s="25"/>
      <c r="D608" s="24"/>
      <c r="E608" s="26"/>
    </row>
    <row r="609" spans="1:5" x14ac:dyDescent="0.2">
      <c r="A609" s="24"/>
      <c r="B609" s="24"/>
      <c r="C609" s="25"/>
      <c r="D609" s="24"/>
      <c r="E609" s="26"/>
    </row>
    <row r="610" spans="1:5" x14ac:dyDescent="0.2">
      <c r="A610" s="24"/>
      <c r="B610" s="24"/>
      <c r="C610" s="25"/>
      <c r="D610" s="24"/>
      <c r="E610" s="26"/>
    </row>
    <row r="611" spans="1:5" x14ac:dyDescent="0.2">
      <c r="A611" s="24"/>
      <c r="B611" s="24"/>
      <c r="C611" s="25"/>
      <c r="D611" s="24"/>
      <c r="E611" s="26"/>
    </row>
    <row r="612" spans="1:5" x14ac:dyDescent="0.2">
      <c r="A612" s="24"/>
      <c r="B612" s="24"/>
      <c r="C612" s="25"/>
      <c r="D612" s="24"/>
      <c r="E612" s="26"/>
    </row>
    <row r="613" spans="1:5" x14ac:dyDescent="0.2">
      <c r="A613" s="24"/>
      <c r="B613" s="24"/>
      <c r="C613" s="25"/>
      <c r="D613" s="24"/>
      <c r="E613" s="26"/>
    </row>
    <row r="614" spans="1:5" x14ac:dyDescent="0.2">
      <c r="A614" s="24"/>
      <c r="B614" s="24"/>
      <c r="C614" s="25"/>
      <c r="D614" s="24"/>
      <c r="E614" s="26"/>
    </row>
    <row r="615" spans="1:5" x14ac:dyDescent="0.2">
      <c r="A615" s="24"/>
      <c r="B615" s="24"/>
      <c r="C615" s="25"/>
      <c r="D615" s="24"/>
      <c r="E615" s="26"/>
    </row>
    <row r="616" spans="1:5" x14ac:dyDescent="0.2">
      <c r="A616" s="24"/>
      <c r="B616" s="24"/>
      <c r="C616" s="25"/>
      <c r="D616" s="24"/>
      <c r="E616" s="26"/>
    </row>
    <row r="617" spans="1:5" x14ac:dyDescent="0.2">
      <c r="A617" s="24"/>
      <c r="B617" s="24"/>
      <c r="C617" s="25"/>
      <c r="D617" s="24"/>
      <c r="E617" s="26"/>
    </row>
    <row r="618" spans="1:5" x14ac:dyDescent="0.2">
      <c r="A618" s="24"/>
      <c r="B618" s="24"/>
      <c r="C618" s="25"/>
      <c r="D618" s="24"/>
      <c r="E618" s="26"/>
    </row>
    <row r="619" spans="1:5" x14ac:dyDescent="0.2">
      <c r="A619" s="24"/>
      <c r="B619" s="24"/>
      <c r="C619" s="25"/>
      <c r="D619" s="24"/>
      <c r="E619" s="26"/>
    </row>
    <row r="620" spans="1:5" x14ac:dyDescent="0.2">
      <c r="A620" s="24"/>
      <c r="B620" s="24"/>
      <c r="C620" s="25"/>
      <c r="D620" s="24"/>
      <c r="E620" s="26"/>
    </row>
    <row r="621" spans="1:5" x14ac:dyDescent="0.2">
      <c r="A621" s="24"/>
      <c r="B621" s="24"/>
      <c r="C621" s="25"/>
      <c r="D621" s="24"/>
      <c r="E621" s="26"/>
    </row>
    <row r="622" spans="1:5" x14ac:dyDescent="0.2">
      <c r="A622" s="24"/>
      <c r="B622" s="24"/>
      <c r="C622" s="25"/>
      <c r="D622" s="24"/>
      <c r="E622" s="26"/>
    </row>
    <row r="623" spans="1:5" x14ac:dyDescent="0.2">
      <c r="A623" s="24"/>
      <c r="B623" s="24"/>
      <c r="C623" s="25"/>
      <c r="D623" s="24"/>
      <c r="E623" s="26"/>
    </row>
    <row r="624" spans="1:5" x14ac:dyDescent="0.2">
      <c r="A624" s="24"/>
      <c r="B624" s="24"/>
      <c r="C624" s="25"/>
      <c r="D624" s="24"/>
      <c r="E624" s="26"/>
    </row>
    <row r="625" spans="1:5" x14ac:dyDescent="0.2">
      <c r="A625" s="24"/>
      <c r="B625" s="24"/>
      <c r="C625" s="25"/>
      <c r="D625" s="24"/>
      <c r="E625" s="26"/>
    </row>
    <row r="626" spans="1:5" x14ac:dyDescent="0.2">
      <c r="A626" s="24"/>
      <c r="B626" s="24"/>
      <c r="C626" s="25"/>
      <c r="D626" s="24"/>
      <c r="E626" s="26"/>
    </row>
    <row r="627" spans="1:5" x14ac:dyDescent="0.2">
      <c r="A627" s="24"/>
      <c r="B627" s="24"/>
      <c r="C627" s="25"/>
      <c r="D627" s="24"/>
      <c r="E627" s="26"/>
    </row>
    <row r="628" spans="1:5" x14ac:dyDescent="0.2">
      <c r="A628" s="24"/>
      <c r="B628" s="24"/>
      <c r="C628" s="25"/>
      <c r="D628" s="24"/>
      <c r="E628" s="26"/>
    </row>
    <row r="629" spans="1:5" x14ac:dyDescent="0.2">
      <c r="A629" s="24"/>
      <c r="B629" s="24"/>
      <c r="C629" s="25"/>
      <c r="D629" s="24"/>
      <c r="E629" s="26"/>
    </row>
    <row r="630" spans="1:5" x14ac:dyDescent="0.2">
      <c r="A630" s="24"/>
      <c r="B630" s="24"/>
      <c r="C630" s="25"/>
      <c r="D630" s="24"/>
      <c r="E630" s="26"/>
    </row>
    <row r="631" spans="1:5" x14ac:dyDescent="0.2">
      <c r="A631" s="24"/>
      <c r="B631" s="24"/>
      <c r="C631" s="25"/>
      <c r="D631" s="24"/>
      <c r="E631" s="26"/>
    </row>
    <row r="632" spans="1:5" x14ac:dyDescent="0.2">
      <c r="A632" s="24"/>
      <c r="B632" s="24"/>
      <c r="C632" s="25"/>
      <c r="D632" s="24"/>
      <c r="E632" s="26"/>
    </row>
    <row r="633" spans="1:5" x14ac:dyDescent="0.2">
      <c r="A633" s="24"/>
      <c r="B633" s="24"/>
      <c r="C633" s="25"/>
      <c r="D633" s="24"/>
      <c r="E633" s="26"/>
    </row>
    <row r="634" spans="1:5" x14ac:dyDescent="0.2">
      <c r="A634" s="24"/>
      <c r="B634" s="24"/>
      <c r="C634" s="25"/>
      <c r="D634" s="24"/>
      <c r="E634" s="26"/>
    </row>
    <row r="635" spans="1:5" x14ac:dyDescent="0.2">
      <c r="A635" s="24"/>
      <c r="B635" s="24"/>
      <c r="C635" s="25"/>
      <c r="D635" s="24"/>
      <c r="E635" s="26"/>
    </row>
    <row r="636" spans="1:5" x14ac:dyDescent="0.2">
      <c r="A636" s="24"/>
      <c r="B636" s="24"/>
      <c r="C636" s="25"/>
      <c r="D636" s="24"/>
      <c r="E636" s="26"/>
    </row>
    <row r="637" spans="1:5" x14ac:dyDescent="0.2">
      <c r="A637" s="24"/>
      <c r="B637" s="24"/>
      <c r="C637" s="25"/>
      <c r="D637" s="24"/>
      <c r="E637" s="26"/>
    </row>
    <row r="638" spans="1:5" x14ac:dyDescent="0.2">
      <c r="A638" s="24"/>
      <c r="B638" s="24"/>
      <c r="C638" s="25"/>
      <c r="D638" s="24"/>
      <c r="E638" s="26"/>
    </row>
    <row r="639" spans="1:5" x14ac:dyDescent="0.2">
      <c r="A639" s="24"/>
      <c r="B639" s="24"/>
      <c r="C639" s="25"/>
      <c r="D639" s="24"/>
      <c r="E639" s="26"/>
    </row>
    <row r="640" spans="1:5" x14ac:dyDescent="0.2">
      <c r="A640" s="24"/>
      <c r="B640" s="24"/>
      <c r="C640" s="25"/>
      <c r="D640" s="24"/>
      <c r="E640" s="26"/>
    </row>
    <row r="641" spans="1:5" x14ac:dyDescent="0.2">
      <c r="A641" s="24"/>
      <c r="B641" s="24"/>
      <c r="C641" s="25"/>
      <c r="D641" s="24"/>
      <c r="E641" s="26"/>
    </row>
    <row r="642" spans="1:5" x14ac:dyDescent="0.2">
      <c r="A642" s="24"/>
      <c r="B642" s="24"/>
      <c r="C642" s="25"/>
      <c r="D642" s="24"/>
      <c r="E642" s="26"/>
    </row>
    <row r="643" spans="1:5" x14ac:dyDescent="0.2">
      <c r="A643" s="24"/>
      <c r="B643" s="24"/>
      <c r="C643" s="25"/>
      <c r="D643" s="24"/>
      <c r="E643" s="26"/>
    </row>
    <row r="644" spans="1:5" x14ac:dyDescent="0.2">
      <c r="A644" s="24"/>
      <c r="B644" s="24"/>
      <c r="C644" s="25"/>
      <c r="D644" s="24"/>
      <c r="E644" s="26"/>
    </row>
    <row r="645" spans="1:5" x14ac:dyDescent="0.2">
      <c r="A645" s="24"/>
      <c r="B645" s="24"/>
      <c r="C645" s="25"/>
      <c r="D645" s="24"/>
      <c r="E645" s="26"/>
    </row>
    <row r="646" spans="1:5" x14ac:dyDescent="0.2">
      <c r="A646" s="24"/>
      <c r="B646" s="24"/>
      <c r="C646" s="25"/>
      <c r="D646" s="24"/>
      <c r="E646" s="26"/>
    </row>
    <row r="647" spans="1:5" x14ac:dyDescent="0.2">
      <c r="A647" s="24"/>
      <c r="B647" s="24"/>
      <c r="C647" s="25"/>
      <c r="D647" s="24"/>
      <c r="E647" s="26"/>
    </row>
    <row r="648" spans="1:5" x14ac:dyDescent="0.2">
      <c r="A648" s="24"/>
      <c r="B648" s="24"/>
      <c r="C648" s="25"/>
      <c r="D648" s="24"/>
      <c r="E648" s="26"/>
    </row>
    <row r="649" spans="1:5" x14ac:dyDescent="0.2">
      <c r="A649" s="24"/>
      <c r="B649" s="24"/>
      <c r="C649" s="25"/>
      <c r="D649" s="24"/>
      <c r="E649" s="26"/>
    </row>
    <row r="650" spans="1:5" x14ac:dyDescent="0.2">
      <c r="A650" s="24"/>
      <c r="B650" s="24"/>
      <c r="C650" s="25"/>
      <c r="D650" s="24"/>
      <c r="E650" s="26"/>
    </row>
    <row r="651" spans="1:5" x14ac:dyDescent="0.2">
      <c r="A651" s="24"/>
      <c r="B651" s="24"/>
      <c r="C651" s="25"/>
      <c r="D651" s="24"/>
      <c r="E651" s="26"/>
    </row>
    <row r="652" spans="1:5" x14ac:dyDescent="0.2">
      <c r="A652" s="24"/>
      <c r="B652" s="24"/>
      <c r="C652" s="25"/>
      <c r="D652" s="24"/>
      <c r="E652" s="26"/>
    </row>
    <row r="653" spans="1:5" x14ac:dyDescent="0.2">
      <c r="A653" s="24"/>
      <c r="B653" s="24"/>
      <c r="C653" s="25"/>
      <c r="D653" s="24"/>
      <c r="E653" s="26"/>
    </row>
    <row r="654" spans="1:5" x14ac:dyDescent="0.2">
      <c r="A654" s="24"/>
      <c r="B654" s="24"/>
      <c r="C654" s="25"/>
      <c r="D654" s="24"/>
      <c r="E654" s="26"/>
    </row>
    <row r="655" spans="1:5" x14ac:dyDescent="0.2">
      <c r="A655" s="24"/>
      <c r="B655" s="24"/>
      <c r="C655" s="25"/>
      <c r="D655" s="24"/>
      <c r="E655" s="26"/>
    </row>
    <row r="656" spans="1:5" x14ac:dyDescent="0.2">
      <c r="A656" s="24"/>
      <c r="B656" s="24"/>
      <c r="C656" s="25"/>
      <c r="D656" s="24"/>
      <c r="E656" s="26"/>
    </row>
    <row r="657" spans="1:5" x14ac:dyDescent="0.2">
      <c r="A657" s="24"/>
      <c r="B657" s="24"/>
      <c r="C657" s="25"/>
      <c r="D657" s="24"/>
      <c r="E657" s="26"/>
    </row>
    <row r="658" spans="1:5" x14ac:dyDescent="0.2">
      <c r="A658" s="24"/>
      <c r="B658" s="24"/>
      <c r="C658" s="25"/>
      <c r="D658" s="24"/>
      <c r="E658" s="26"/>
    </row>
    <row r="659" spans="1:5" x14ac:dyDescent="0.2">
      <c r="A659" s="24"/>
      <c r="B659" s="24"/>
      <c r="C659" s="25"/>
      <c r="D659" s="24"/>
      <c r="E659" s="26"/>
    </row>
    <row r="660" spans="1:5" x14ac:dyDescent="0.2">
      <c r="A660" s="24"/>
      <c r="B660" s="24"/>
      <c r="C660" s="25"/>
      <c r="D660" s="24"/>
      <c r="E660" s="26"/>
    </row>
    <row r="661" spans="1:5" x14ac:dyDescent="0.2">
      <c r="A661" s="24"/>
      <c r="B661" s="24"/>
      <c r="C661" s="25"/>
      <c r="D661" s="24"/>
      <c r="E661" s="26"/>
    </row>
    <row r="662" spans="1:5" x14ac:dyDescent="0.2">
      <c r="A662" s="24"/>
      <c r="B662" s="24"/>
      <c r="C662" s="25"/>
      <c r="D662" s="24"/>
      <c r="E662" s="26"/>
    </row>
    <row r="663" spans="1:5" x14ac:dyDescent="0.2">
      <c r="A663" s="24"/>
      <c r="B663" s="24"/>
      <c r="C663" s="25"/>
      <c r="D663" s="24"/>
      <c r="E663" s="26"/>
    </row>
    <row r="664" spans="1:5" x14ac:dyDescent="0.2">
      <c r="A664" s="24"/>
      <c r="B664" s="24"/>
      <c r="C664" s="25"/>
      <c r="D664" s="24"/>
      <c r="E664" s="26"/>
    </row>
    <row r="665" spans="1:5" x14ac:dyDescent="0.2">
      <c r="A665" s="24"/>
      <c r="B665" s="24"/>
      <c r="C665" s="25"/>
      <c r="D665" s="24"/>
      <c r="E665" s="26"/>
    </row>
    <row r="666" spans="1:5" x14ac:dyDescent="0.2">
      <c r="A666" s="24"/>
      <c r="B666" s="24"/>
      <c r="C666" s="25"/>
      <c r="D666" s="24"/>
      <c r="E666" s="26"/>
    </row>
    <row r="667" spans="1:5" x14ac:dyDescent="0.2">
      <c r="A667" s="24"/>
      <c r="B667" s="24"/>
      <c r="C667" s="25"/>
      <c r="D667" s="24"/>
      <c r="E667" s="26"/>
    </row>
    <row r="668" spans="1:5" x14ac:dyDescent="0.2">
      <c r="A668" s="24"/>
      <c r="B668" s="24"/>
      <c r="C668" s="25"/>
      <c r="D668" s="24"/>
      <c r="E668" s="26"/>
    </row>
    <row r="669" spans="1:5" x14ac:dyDescent="0.2">
      <c r="A669" s="24"/>
      <c r="B669" s="24"/>
      <c r="C669" s="25"/>
      <c r="D669" s="24"/>
      <c r="E669" s="26"/>
    </row>
    <row r="670" spans="1:5" x14ac:dyDescent="0.2">
      <c r="A670" s="24"/>
      <c r="B670" s="24"/>
      <c r="C670" s="25"/>
      <c r="D670" s="24"/>
      <c r="E670" s="26"/>
    </row>
    <row r="671" spans="1:5" x14ac:dyDescent="0.2">
      <c r="A671" s="24"/>
      <c r="B671" s="24"/>
      <c r="C671" s="25"/>
      <c r="D671" s="24"/>
      <c r="E671" s="26"/>
    </row>
    <row r="672" spans="1:5" x14ac:dyDescent="0.2">
      <c r="A672" s="24"/>
      <c r="B672" s="24"/>
      <c r="C672" s="25"/>
      <c r="D672" s="24"/>
      <c r="E672" s="26"/>
    </row>
    <row r="673" spans="1:5" x14ac:dyDescent="0.2">
      <c r="A673" s="24"/>
      <c r="B673" s="24"/>
      <c r="C673" s="25"/>
      <c r="D673" s="24"/>
      <c r="E673" s="26"/>
    </row>
    <row r="674" spans="1:5" x14ac:dyDescent="0.2">
      <c r="A674" s="24"/>
      <c r="B674" s="24"/>
      <c r="C674" s="25"/>
      <c r="D674" s="24"/>
      <c r="E674" s="26"/>
    </row>
    <row r="675" spans="1:5" x14ac:dyDescent="0.2">
      <c r="A675" s="24"/>
      <c r="B675" s="24"/>
      <c r="C675" s="25"/>
      <c r="D675" s="24"/>
      <c r="E675" s="26"/>
    </row>
    <row r="676" spans="1:5" x14ac:dyDescent="0.2">
      <c r="A676" s="24"/>
      <c r="B676" s="24"/>
      <c r="C676" s="25"/>
      <c r="D676" s="24"/>
      <c r="E676" s="26"/>
    </row>
    <row r="677" spans="1:5" x14ac:dyDescent="0.2">
      <c r="A677" s="24"/>
      <c r="B677" s="24"/>
      <c r="C677" s="25"/>
      <c r="D677" s="24"/>
      <c r="E677" s="26"/>
    </row>
    <row r="678" spans="1:5" x14ac:dyDescent="0.2">
      <c r="A678" s="24"/>
      <c r="B678" s="24"/>
      <c r="C678" s="25"/>
      <c r="D678" s="24"/>
      <c r="E678" s="26"/>
    </row>
    <row r="679" spans="1:5" x14ac:dyDescent="0.2">
      <c r="A679" s="24"/>
      <c r="B679" s="24"/>
      <c r="C679" s="25"/>
      <c r="D679" s="24"/>
      <c r="E679" s="26"/>
    </row>
    <row r="680" spans="1:5" x14ac:dyDescent="0.2">
      <c r="A680" s="24"/>
      <c r="B680" s="24"/>
      <c r="C680" s="25"/>
      <c r="D680" s="24"/>
      <c r="E680" s="26"/>
    </row>
    <row r="681" spans="1:5" x14ac:dyDescent="0.2">
      <c r="A681" s="24"/>
      <c r="B681" s="24"/>
      <c r="C681" s="25"/>
      <c r="D681" s="24"/>
      <c r="E681" s="26"/>
    </row>
    <row r="682" spans="1:5" x14ac:dyDescent="0.2">
      <c r="A682" s="24"/>
      <c r="B682" s="24"/>
      <c r="C682" s="25"/>
      <c r="D682" s="24"/>
      <c r="E682" s="26"/>
    </row>
    <row r="683" spans="1:5" x14ac:dyDescent="0.2">
      <c r="A683" s="24"/>
      <c r="B683" s="24"/>
      <c r="C683" s="25"/>
      <c r="D683" s="24"/>
      <c r="E683" s="26"/>
    </row>
    <row r="684" spans="1:5" x14ac:dyDescent="0.2">
      <c r="A684" s="24"/>
      <c r="B684" s="24"/>
      <c r="C684" s="25"/>
      <c r="D684" s="24"/>
      <c r="E684" s="26"/>
    </row>
    <row r="685" spans="1:5" x14ac:dyDescent="0.2">
      <c r="A685" s="24"/>
      <c r="B685" s="24"/>
      <c r="C685" s="25"/>
      <c r="D685" s="24"/>
      <c r="E685" s="26"/>
    </row>
    <row r="686" spans="1:5" x14ac:dyDescent="0.2">
      <c r="A686" s="24"/>
      <c r="B686" s="24"/>
      <c r="C686" s="25"/>
      <c r="D686" s="24"/>
      <c r="E686" s="26"/>
    </row>
    <row r="687" spans="1:5" x14ac:dyDescent="0.2">
      <c r="A687" s="24"/>
      <c r="B687" s="24"/>
      <c r="C687" s="25"/>
      <c r="D687" s="24"/>
      <c r="E687" s="26"/>
    </row>
    <row r="688" spans="1:5" x14ac:dyDescent="0.2">
      <c r="A688" s="24"/>
      <c r="B688" s="24"/>
      <c r="C688" s="25"/>
      <c r="D688" s="24"/>
      <c r="E688" s="26"/>
    </row>
    <row r="689" spans="1:5" x14ac:dyDescent="0.2">
      <c r="A689" s="24"/>
      <c r="B689" s="24"/>
      <c r="C689" s="25"/>
      <c r="D689" s="24"/>
      <c r="E689" s="26"/>
    </row>
    <row r="690" spans="1:5" x14ac:dyDescent="0.2">
      <c r="A690" s="24"/>
      <c r="B690" s="24"/>
      <c r="C690" s="25"/>
      <c r="D690" s="24"/>
      <c r="E690" s="26"/>
    </row>
    <row r="691" spans="1:5" x14ac:dyDescent="0.2">
      <c r="A691" s="24"/>
      <c r="B691" s="24"/>
      <c r="C691" s="25"/>
      <c r="D691" s="24"/>
      <c r="E691" s="26"/>
    </row>
    <row r="692" spans="1:5" x14ac:dyDescent="0.2">
      <c r="A692" s="24"/>
      <c r="B692" s="24"/>
      <c r="C692" s="25"/>
      <c r="D692" s="24"/>
      <c r="E692" s="26"/>
    </row>
    <row r="693" spans="1:5" x14ac:dyDescent="0.2">
      <c r="A693" s="24"/>
      <c r="B693" s="24"/>
      <c r="C693" s="25"/>
      <c r="D693" s="24"/>
      <c r="E693" s="26"/>
    </row>
    <row r="694" spans="1:5" x14ac:dyDescent="0.2">
      <c r="A694" s="24"/>
      <c r="B694" s="24"/>
      <c r="C694" s="25"/>
      <c r="D694" s="24"/>
      <c r="E694" s="26"/>
    </row>
    <row r="695" spans="1:5" x14ac:dyDescent="0.2">
      <c r="A695" s="24"/>
      <c r="B695" s="24"/>
      <c r="C695" s="25"/>
      <c r="D695" s="24"/>
      <c r="E695" s="26"/>
    </row>
    <row r="696" spans="1:5" x14ac:dyDescent="0.2">
      <c r="A696" s="24"/>
      <c r="B696" s="24"/>
      <c r="C696" s="25"/>
      <c r="D696" s="24"/>
      <c r="E696" s="26"/>
    </row>
    <row r="697" spans="1:5" x14ac:dyDescent="0.2">
      <c r="A697" s="24"/>
      <c r="B697" s="24"/>
      <c r="C697" s="25"/>
      <c r="D697" s="24"/>
      <c r="E697" s="26"/>
    </row>
    <row r="698" spans="1:5" x14ac:dyDescent="0.2">
      <c r="A698" s="24"/>
      <c r="B698" s="24"/>
      <c r="C698" s="25"/>
      <c r="D698" s="24"/>
      <c r="E698" s="26"/>
    </row>
    <row r="699" spans="1:5" x14ac:dyDescent="0.2">
      <c r="A699" s="24"/>
      <c r="B699" s="24"/>
      <c r="C699" s="25"/>
      <c r="D699" s="24"/>
      <c r="E699" s="26"/>
    </row>
    <row r="700" spans="1:5" x14ac:dyDescent="0.2">
      <c r="A700" s="24"/>
      <c r="B700" s="24"/>
      <c r="C700" s="25"/>
      <c r="D700" s="24"/>
      <c r="E700" s="26"/>
    </row>
    <row r="701" spans="1:5" x14ac:dyDescent="0.2">
      <c r="A701" s="24"/>
      <c r="B701" s="24"/>
      <c r="C701" s="25"/>
      <c r="D701" s="24"/>
      <c r="E701" s="26"/>
    </row>
    <row r="702" spans="1:5" x14ac:dyDescent="0.2">
      <c r="A702" s="24"/>
      <c r="B702" s="24"/>
      <c r="C702" s="25"/>
      <c r="D702" s="24"/>
      <c r="E702" s="26"/>
    </row>
    <row r="703" spans="1:5" x14ac:dyDescent="0.2">
      <c r="A703" s="24"/>
      <c r="B703" s="24"/>
      <c r="C703" s="25"/>
      <c r="D703" s="24"/>
      <c r="E703" s="26"/>
    </row>
    <row r="704" spans="1:5" x14ac:dyDescent="0.2">
      <c r="A704" s="24"/>
      <c r="B704" s="24"/>
      <c r="C704" s="25"/>
      <c r="D704" s="24"/>
      <c r="E704" s="26"/>
    </row>
    <row r="705" spans="1:5" x14ac:dyDescent="0.2">
      <c r="A705" s="24"/>
      <c r="B705" s="24"/>
      <c r="C705" s="25"/>
      <c r="D705" s="24"/>
      <c r="E705" s="26"/>
    </row>
    <row r="706" spans="1:5" x14ac:dyDescent="0.2">
      <c r="A706" s="24"/>
      <c r="B706" s="24"/>
      <c r="C706" s="25"/>
      <c r="D706" s="24"/>
      <c r="E706" s="26"/>
    </row>
    <row r="707" spans="1:5" x14ac:dyDescent="0.2">
      <c r="A707" s="24"/>
      <c r="B707" s="24"/>
      <c r="C707" s="25"/>
      <c r="D707" s="24"/>
      <c r="E707" s="26"/>
    </row>
    <row r="708" spans="1:5" x14ac:dyDescent="0.2">
      <c r="A708" s="24"/>
      <c r="B708" s="24"/>
      <c r="C708" s="25"/>
      <c r="D708" s="24"/>
      <c r="E708" s="26"/>
    </row>
    <row r="709" spans="1:5" x14ac:dyDescent="0.2">
      <c r="A709" s="24"/>
      <c r="B709" s="24"/>
      <c r="C709" s="25"/>
      <c r="D709" s="24"/>
      <c r="E709" s="26"/>
    </row>
    <row r="710" spans="1:5" x14ac:dyDescent="0.2">
      <c r="A710" s="24"/>
      <c r="B710" s="24"/>
      <c r="C710" s="25"/>
      <c r="D710" s="24"/>
      <c r="E710" s="26"/>
    </row>
    <row r="711" spans="1:5" x14ac:dyDescent="0.2">
      <c r="A711" s="24"/>
      <c r="B711" s="24"/>
      <c r="C711" s="25"/>
      <c r="D711" s="24"/>
      <c r="E711" s="26"/>
    </row>
    <row r="712" spans="1:5" x14ac:dyDescent="0.2">
      <c r="A712" s="24"/>
      <c r="B712" s="24"/>
      <c r="C712" s="25"/>
      <c r="D712" s="24"/>
      <c r="E712" s="26"/>
    </row>
    <row r="713" spans="1:5" x14ac:dyDescent="0.2">
      <c r="A713" s="24"/>
      <c r="B713" s="24"/>
      <c r="C713" s="25"/>
      <c r="D713" s="24"/>
      <c r="E713" s="26"/>
    </row>
    <row r="714" spans="1:5" x14ac:dyDescent="0.2">
      <c r="A714" s="24"/>
      <c r="B714" s="24"/>
      <c r="C714" s="25"/>
      <c r="D714" s="24"/>
      <c r="E714" s="26"/>
    </row>
    <row r="715" spans="1:5" x14ac:dyDescent="0.2">
      <c r="A715" s="24"/>
      <c r="B715" s="24"/>
      <c r="C715" s="25"/>
      <c r="D715" s="24"/>
      <c r="E715" s="26"/>
    </row>
    <row r="716" spans="1:5" x14ac:dyDescent="0.2">
      <c r="A716" s="24"/>
      <c r="B716" s="24"/>
      <c r="C716" s="25"/>
      <c r="D716" s="24"/>
      <c r="E716" s="26"/>
    </row>
    <row r="717" spans="1:5" x14ac:dyDescent="0.2">
      <c r="A717" s="24"/>
      <c r="B717" s="24"/>
      <c r="C717" s="25"/>
      <c r="D717" s="24"/>
      <c r="E717" s="26"/>
    </row>
    <row r="718" spans="1:5" x14ac:dyDescent="0.2">
      <c r="A718" s="24"/>
      <c r="B718" s="24"/>
      <c r="C718" s="25"/>
      <c r="D718" s="24"/>
      <c r="E718" s="26"/>
    </row>
    <row r="719" spans="1:5" x14ac:dyDescent="0.2">
      <c r="A719" s="24"/>
      <c r="B719" s="24"/>
      <c r="C719" s="25"/>
      <c r="D719" s="24"/>
      <c r="E719" s="26"/>
    </row>
    <row r="720" spans="1:5" x14ac:dyDescent="0.2">
      <c r="A720" s="24"/>
      <c r="B720" s="24"/>
      <c r="C720" s="25"/>
      <c r="D720" s="24"/>
      <c r="E720" s="26"/>
    </row>
    <row r="721" spans="1:5" x14ac:dyDescent="0.2">
      <c r="A721" s="24"/>
      <c r="B721" s="24"/>
      <c r="C721" s="25"/>
      <c r="D721" s="24"/>
      <c r="E721" s="26"/>
    </row>
    <row r="722" spans="1:5" x14ac:dyDescent="0.2">
      <c r="A722" s="24"/>
      <c r="B722" s="24"/>
      <c r="C722" s="25"/>
      <c r="D722" s="24"/>
      <c r="E722" s="26"/>
    </row>
    <row r="723" spans="1:5" x14ac:dyDescent="0.2">
      <c r="A723" s="24"/>
      <c r="B723" s="24"/>
      <c r="C723" s="25"/>
      <c r="D723" s="24"/>
      <c r="E723" s="26"/>
    </row>
    <row r="724" spans="1:5" x14ac:dyDescent="0.2">
      <c r="A724" s="24"/>
      <c r="B724" s="24"/>
      <c r="C724" s="25"/>
      <c r="D724" s="24"/>
      <c r="E724" s="26"/>
    </row>
    <row r="725" spans="1:5" x14ac:dyDescent="0.2">
      <c r="A725" s="24"/>
      <c r="B725" s="24"/>
      <c r="C725" s="25"/>
      <c r="D725" s="24"/>
      <c r="E725" s="26"/>
    </row>
    <row r="726" spans="1:5" x14ac:dyDescent="0.2">
      <c r="A726" s="24"/>
      <c r="B726" s="24"/>
      <c r="C726" s="25"/>
      <c r="D726" s="24"/>
      <c r="E726" s="26"/>
    </row>
    <row r="727" spans="1:5" x14ac:dyDescent="0.2">
      <c r="A727" s="24"/>
      <c r="B727" s="24"/>
      <c r="C727" s="25"/>
      <c r="D727" s="24"/>
      <c r="E727" s="26"/>
    </row>
    <row r="728" spans="1:5" x14ac:dyDescent="0.2">
      <c r="A728" s="24"/>
      <c r="B728" s="24"/>
      <c r="C728" s="25"/>
      <c r="D728" s="24"/>
      <c r="E728" s="26"/>
    </row>
    <row r="729" spans="1:5" x14ac:dyDescent="0.2">
      <c r="A729" s="24"/>
      <c r="B729" s="24"/>
      <c r="C729" s="25"/>
      <c r="D729" s="24"/>
      <c r="E729" s="26"/>
    </row>
    <row r="730" spans="1:5" x14ac:dyDescent="0.2">
      <c r="A730" s="24"/>
      <c r="B730" s="24"/>
      <c r="C730" s="25"/>
      <c r="D730" s="24"/>
      <c r="E730" s="26"/>
    </row>
    <row r="731" spans="1:5" x14ac:dyDescent="0.2">
      <c r="A731" s="24"/>
      <c r="B731" s="24"/>
      <c r="C731" s="25"/>
      <c r="D731" s="24"/>
      <c r="E731" s="26"/>
    </row>
    <row r="732" spans="1:5" x14ac:dyDescent="0.2">
      <c r="A732" s="24"/>
      <c r="B732" s="24"/>
      <c r="C732" s="25"/>
      <c r="D732" s="24"/>
      <c r="E732" s="26"/>
    </row>
    <row r="733" spans="1:5" x14ac:dyDescent="0.2">
      <c r="A733" s="24"/>
      <c r="B733" s="24"/>
      <c r="C733" s="25"/>
      <c r="D733" s="24"/>
      <c r="E733" s="26"/>
    </row>
    <row r="734" spans="1:5" x14ac:dyDescent="0.2">
      <c r="A734" s="24"/>
      <c r="B734" s="24"/>
      <c r="C734" s="25"/>
      <c r="D734" s="24"/>
      <c r="E734" s="26"/>
    </row>
    <row r="735" spans="1:5" x14ac:dyDescent="0.2">
      <c r="A735" s="24"/>
      <c r="B735" s="24"/>
      <c r="C735" s="25"/>
      <c r="D735" s="24"/>
      <c r="E735" s="26"/>
    </row>
    <row r="736" spans="1:5" x14ac:dyDescent="0.2">
      <c r="A736" s="24"/>
      <c r="B736" s="24"/>
      <c r="C736" s="25"/>
      <c r="D736" s="24"/>
      <c r="E736" s="26"/>
    </row>
    <row r="737" spans="1:5" x14ac:dyDescent="0.2">
      <c r="A737" s="24"/>
      <c r="B737" s="24"/>
      <c r="C737" s="25"/>
      <c r="D737" s="24"/>
      <c r="E737" s="26"/>
    </row>
    <row r="738" spans="1:5" x14ac:dyDescent="0.2">
      <c r="A738" s="24"/>
      <c r="B738" s="24"/>
      <c r="C738" s="25"/>
      <c r="D738" s="24"/>
      <c r="E738" s="26"/>
    </row>
    <row r="739" spans="1:5" x14ac:dyDescent="0.2">
      <c r="A739" s="24"/>
      <c r="B739" s="24"/>
      <c r="C739" s="25"/>
      <c r="D739" s="24"/>
      <c r="E739" s="26"/>
    </row>
    <row r="740" spans="1:5" x14ac:dyDescent="0.2">
      <c r="A740" s="24"/>
      <c r="B740" s="24"/>
      <c r="C740" s="25"/>
      <c r="D740" s="24"/>
      <c r="E740" s="26"/>
    </row>
    <row r="741" spans="1:5" x14ac:dyDescent="0.2">
      <c r="A741" s="24"/>
      <c r="B741" s="24"/>
      <c r="C741" s="25"/>
      <c r="D741" s="24"/>
      <c r="E741" s="26"/>
    </row>
    <row r="742" spans="1:5" x14ac:dyDescent="0.2">
      <c r="A742" s="24"/>
      <c r="B742" s="24"/>
      <c r="C742" s="25"/>
      <c r="D742" s="24"/>
      <c r="E742" s="26"/>
    </row>
    <row r="743" spans="1:5" x14ac:dyDescent="0.2">
      <c r="A743" s="24"/>
      <c r="B743" s="24"/>
      <c r="C743" s="25"/>
      <c r="D743" s="24"/>
      <c r="E743" s="26"/>
    </row>
    <row r="744" spans="1:5" x14ac:dyDescent="0.2">
      <c r="A744" s="24"/>
      <c r="B744" s="24"/>
      <c r="C744" s="25"/>
      <c r="D744" s="24"/>
      <c r="E744" s="26"/>
    </row>
    <row r="745" spans="1:5" x14ac:dyDescent="0.2">
      <c r="A745" s="24"/>
      <c r="B745" s="24"/>
      <c r="C745" s="25"/>
      <c r="D745" s="24"/>
      <c r="E745" s="26"/>
    </row>
    <row r="746" spans="1:5" x14ac:dyDescent="0.2">
      <c r="A746" s="24"/>
      <c r="B746" s="24"/>
      <c r="C746" s="25"/>
      <c r="D746" s="24"/>
      <c r="E746" s="26"/>
    </row>
    <row r="747" spans="1:5" x14ac:dyDescent="0.2">
      <c r="A747" s="24"/>
      <c r="B747" s="24"/>
      <c r="C747" s="25"/>
      <c r="D747" s="24"/>
      <c r="E747" s="26"/>
    </row>
    <row r="748" spans="1:5" x14ac:dyDescent="0.2">
      <c r="A748" s="24"/>
      <c r="B748" s="24"/>
      <c r="C748" s="25"/>
      <c r="D748" s="24"/>
      <c r="E748" s="26"/>
    </row>
    <row r="749" spans="1:5" x14ac:dyDescent="0.2">
      <c r="A749" s="24"/>
      <c r="B749" s="24"/>
      <c r="C749" s="25"/>
      <c r="D749" s="24"/>
      <c r="E749" s="26"/>
    </row>
    <row r="750" spans="1:5" x14ac:dyDescent="0.2">
      <c r="A750" s="24"/>
      <c r="B750" s="24"/>
      <c r="C750" s="25"/>
      <c r="D750" s="24"/>
      <c r="E750" s="26"/>
    </row>
    <row r="751" spans="1:5" x14ac:dyDescent="0.2">
      <c r="A751" s="24"/>
      <c r="B751" s="24"/>
      <c r="C751" s="25"/>
      <c r="D751" s="24"/>
      <c r="E751" s="26"/>
    </row>
    <row r="752" spans="1:5" x14ac:dyDescent="0.2">
      <c r="A752" s="24"/>
      <c r="B752" s="24"/>
      <c r="C752" s="25"/>
      <c r="D752" s="24"/>
      <c r="E752" s="26"/>
    </row>
    <row r="753" spans="1:5" x14ac:dyDescent="0.2">
      <c r="A753" s="24"/>
      <c r="B753" s="24"/>
      <c r="C753" s="25"/>
      <c r="D753" s="24"/>
      <c r="E753" s="26"/>
    </row>
    <row r="754" spans="1:5" x14ac:dyDescent="0.2">
      <c r="A754" s="24"/>
      <c r="B754" s="24"/>
      <c r="C754" s="25"/>
      <c r="D754" s="24"/>
      <c r="E754" s="26"/>
    </row>
    <row r="755" spans="1:5" x14ac:dyDescent="0.2">
      <c r="A755" s="24"/>
      <c r="B755" s="24"/>
      <c r="C755" s="25"/>
      <c r="D755" s="24"/>
      <c r="E755" s="26"/>
    </row>
    <row r="756" spans="1:5" x14ac:dyDescent="0.2">
      <c r="A756" s="24"/>
      <c r="B756" s="24"/>
      <c r="C756" s="25"/>
      <c r="D756" s="24"/>
      <c r="E756" s="26"/>
    </row>
    <row r="757" spans="1:5" x14ac:dyDescent="0.2">
      <c r="A757" s="24"/>
      <c r="B757" s="24"/>
      <c r="C757" s="25"/>
      <c r="D757" s="24"/>
      <c r="E757" s="26"/>
    </row>
    <row r="758" spans="1:5" x14ac:dyDescent="0.2">
      <c r="A758" s="24"/>
      <c r="B758" s="24"/>
      <c r="C758" s="25"/>
      <c r="D758" s="24"/>
      <c r="E758" s="26"/>
    </row>
    <row r="759" spans="1:5" x14ac:dyDescent="0.2">
      <c r="A759" s="24"/>
      <c r="B759" s="24"/>
      <c r="C759" s="25"/>
      <c r="D759" s="24"/>
      <c r="E759" s="26"/>
    </row>
    <row r="760" spans="1:5" x14ac:dyDescent="0.2">
      <c r="A760" s="24"/>
      <c r="B760" s="24"/>
      <c r="C760" s="25"/>
      <c r="D760" s="24"/>
      <c r="E760" s="26"/>
    </row>
    <row r="761" spans="1:5" x14ac:dyDescent="0.2">
      <c r="A761" s="24"/>
      <c r="B761" s="24"/>
      <c r="C761" s="25"/>
      <c r="D761" s="24"/>
      <c r="E761" s="26"/>
    </row>
    <row r="762" spans="1:5" x14ac:dyDescent="0.2">
      <c r="A762" s="24"/>
      <c r="B762" s="24"/>
      <c r="C762" s="25"/>
      <c r="D762" s="24"/>
      <c r="E762" s="26"/>
    </row>
    <row r="763" spans="1:5" x14ac:dyDescent="0.2">
      <c r="A763" s="24"/>
      <c r="B763" s="24"/>
      <c r="C763" s="25"/>
      <c r="D763" s="24"/>
      <c r="E763" s="26"/>
    </row>
    <row r="764" spans="1:5" x14ac:dyDescent="0.2">
      <c r="A764" s="24"/>
      <c r="B764" s="24"/>
      <c r="C764" s="25"/>
      <c r="D764" s="24"/>
      <c r="E764" s="26"/>
    </row>
    <row r="765" spans="1:5" x14ac:dyDescent="0.2">
      <c r="A765" s="24"/>
      <c r="B765" s="24"/>
      <c r="C765" s="25"/>
      <c r="D765" s="24"/>
      <c r="E765" s="26"/>
    </row>
    <row r="766" spans="1:5" x14ac:dyDescent="0.2">
      <c r="A766" s="24"/>
      <c r="B766" s="24"/>
      <c r="C766" s="25"/>
      <c r="D766" s="24"/>
      <c r="E766" s="26"/>
    </row>
    <row r="767" spans="1:5" x14ac:dyDescent="0.2">
      <c r="A767" s="24"/>
      <c r="B767" s="24"/>
      <c r="C767" s="25"/>
      <c r="D767" s="24"/>
      <c r="E767" s="26"/>
    </row>
    <row r="768" spans="1:5" x14ac:dyDescent="0.2">
      <c r="A768" s="24"/>
      <c r="B768" s="24"/>
      <c r="C768" s="25"/>
      <c r="D768" s="24"/>
      <c r="E768" s="26"/>
    </row>
    <row r="769" spans="1:5" x14ac:dyDescent="0.2">
      <c r="A769" s="24"/>
      <c r="B769" s="24"/>
      <c r="C769" s="25"/>
      <c r="D769" s="24"/>
      <c r="E769" s="26"/>
    </row>
    <row r="770" spans="1:5" x14ac:dyDescent="0.2">
      <c r="A770" s="24"/>
      <c r="B770" s="24"/>
      <c r="C770" s="25"/>
      <c r="D770" s="24"/>
      <c r="E770" s="26"/>
    </row>
    <row r="771" spans="1:5" x14ac:dyDescent="0.2">
      <c r="A771" s="24"/>
      <c r="B771" s="24"/>
      <c r="C771" s="25"/>
      <c r="D771" s="24"/>
      <c r="E771" s="26"/>
    </row>
    <row r="772" spans="1:5" x14ac:dyDescent="0.2">
      <c r="A772" s="24"/>
      <c r="B772" s="24"/>
      <c r="C772" s="25"/>
      <c r="D772" s="24"/>
      <c r="E772" s="26"/>
    </row>
    <row r="773" spans="1:5" x14ac:dyDescent="0.2">
      <c r="A773" s="24"/>
      <c r="B773" s="24"/>
      <c r="C773" s="25"/>
      <c r="D773" s="24"/>
      <c r="E773" s="26"/>
    </row>
    <row r="774" spans="1:5" x14ac:dyDescent="0.2">
      <c r="A774" s="24"/>
      <c r="B774" s="24"/>
      <c r="C774" s="25"/>
      <c r="D774" s="24"/>
      <c r="E774" s="26"/>
    </row>
    <row r="775" spans="1:5" x14ac:dyDescent="0.2">
      <c r="A775" s="24"/>
      <c r="B775" s="24"/>
      <c r="C775" s="25"/>
      <c r="D775" s="24"/>
      <c r="E775" s="26"/>
    </row>
    <row r="776" spans="1:5" x14ac:dyDescent="0.2">
      <c r="A776" s="24"/>
      <c r="B776" s="24"/>
      <c r="C776" s="25"/>
      <c r="D776" s="24"/>
      <c r="E776" s="26"/>
    </row>
    <row r="777" spans="1:5" x14ac:dyDescent="0.2">
      <c r="A777" s="24"/>
      <c r="B777" s="24"/>
      <c r="C777" s="25"/>
      <c r="D777" s="24"/>
      <c r="E777" s="26"/>
    </row>
    <row r="778" spans="1:5" x14ac:dyDescent="0.2">
      <c r="A778" s="24"/>
      <c r="B778" s="24"/>
      <c r="C778" s="25"/>
      <c r="D778" s="24"/>
      <c r="E778" s="26"/>
    </row>
    <row r="779" spans="1:5" x14ac:dyDescent="0.2">
      <c r="A779" s="24"/>
      <c r="B779" s="24"/>
      <c r="C779" s="25"/>
      <c r="D779" s="24"/>
      <c r="E779" s="26"/>
    </row>
    <row r="780" spans="1:5" x14ac:dyDescent="0.2">
      <c r="A780" s="24"/>
      <c r="B780" s="24"/>
      <c r="C780" s="25"/>
      <c r="D780" s="24"/>
      <c r="E780" s="26"/>
    </row>
    <row r="781" spans="1:5" x14ac:dyDescent="0.2">
      <c r="A781" s="24"/>
      <c r="B781" s="24"/>
      <c r="C781" s="25"/>
      <c r="D781" s="24"/>
      <c r="E781" s="26"/>
    </row>
    <row r="782" spans="1:5" x14ac:dyDescent="0.2">
      <c r="A782" s="24"/>
      <c r="B782" s="24"/>
      <c r="C782" s="25"/>
      <c r="D782" s="24"/>
      <c r="E782" s="26"/>
    </row>
    <row r="783" spans="1:5" x14ac:dyDescent="0.2">
      <c r="A783" s="24"/>
      <c r="B783" s="24"/>
      <c r="C783" s="25"/>
      <c r="D783" s="24"/>
      <c r="E783" s="26"/>
    </row>
    <row r="784" spans="1:5" x14ac:dyDescent="0.2">
      <c r="A784" s="24"/>
      <c r="B784" s="24"/>
      <c r="C784" s="25"/>
      <c r="D784" s="24"/>
      <c r="E784" s="26"/>
    </row>
    <row r="785" spans="1:5" x14ac:dyDescent="0.2">
      <c r="A785" s="24"/>
      <c r="B785" s="24"/>
      <c r="C785" s="25"/>
      <c r="D785" s="24"/>
      <c r="E785" s="26"/>
    </row>
    <row r="786" spans="1:5" x14ac:dyDescent="0.2">
      <c r="A786" s="24"/>
      <c r="B786" s="24"/>
      <c r="C786" s="25"/>
      <c r="D786" s="24"/>
      <c r="E786" s="26"/>
    </row>
    <row r="787" spans="1:5" x14ac:dyDescent="0.2">
      <c r="A787" s="24"/>
      <c r="B787" s="24"/>
      <c r="C787" s="25"/>
      <c r="D787" s="24"/>
      <c r="E787" s="26"/>
    </row>
    <row r="788" spans="1:5" x14ac:dyDescent="0.2">
      <c r="A788" s="24"/>
      <c r="B788" s="24"/>
      <c r="C788" s="25"/>
      <c r="D788" s="24"/>
      <c r="E788" s="26"/>
    </row>
    <row r="789" spans="1:5" x14ac:dyDescent="0.2">
      <c r="A789" s="24"/>
      <c r="B789" s="24"/>
      <c r="C789" s="25"/>
      <c r="D789" s="24"/>
      <c r="E789" s="26"/>
    </row>
    <row r="790" spans="1:5" x14ac:dyDescent="0.2">
      <c r="A790" s="24"/>
      <c r="B790" s="24"/>
      <c r="C790" s="25"/>
      <c r="D790" s="24"/>
      <c r="E790" s="26"/>
    </row>
    <row r="791" spans="1:5" x14ac:dyDescent="0.2">
      <c r="A791" s="24"/>
      <c r="B791" s="24"/>
      <c r="C791" s="25"/>
      <c r="D791" s="24"/>
      <c r="E791" s="26"/>
    </row>
    <row r="792" spans="1:5" x14ac:dyDescent="0.2">
      <c r="A792" s="24"/>
      <c r="B792" s="24"/>
      <c r="C792" s="25"/>
      <c r="D792" s="24"/>
      <c r="E792" s="26"/>
    </row>
    <row r="793" spans="1:5" x14ac:dyDescent="0.2">
      <c r="A793" s="24"/>
      <c r="B793" s="24"/>
      <c r="C793" s="25"/>
      <c r="D793" s="24"/>
      <c r="E793" s="26"/>
    </row>
    <row r="794" spans="1:5" x14ac:dyDescent="0.2">
      <c r="A794" s="24"/>
      <c r="B794" s="24"/>
      <c r="C794" s="25"/>
      <c r="D794" s="24"/>
      <c r="E794" s="26"/>
    </row>
    <row r="795" spans="1:5" x14ac:dyDescent="0.2">
      <c r="A795" s="24"/>
      <c r="B795" s="24"/>
      <c r="C795" s="25"/>
      <c r="D795" s="24"/>
      <c r="E795" s="26"/>
    </row>
    <row r="796" spans="1:5" x14ac:dyDescent="0.2">
      <c r="A796" s="24"/>
      <c r="B796" s="24"/>
      <c r="C796" s="25"/>
      <c r="D796" s="24"/>
      <c r="E796" s="26"/>
    </row>
    <row r="797" spans="1:5" x14ac:dyDescent="0.2">
      <c r="A797" s="24"/>
      <c r="B797" s="24"/>
      <c r="C797" s="25"/>
      <c r="D797" s="24"/>
      <c r="E797" s="26"/>
    </row>
    <row r="798" spans="1:5" x14ac:dyDescent="0.2">
      <c r="A798" s="24"/>
      <c r="B798" s="24"/>
      <c r="C798" s="25"/>
      <c r="D798" s="24"/>
      <c r="E798" s="26"/>
    </row>
    <row r="799" spans="1:5" x14ac:dyDescent="0.2">
      <c r="A799" s="24"/>
      <c r="B799" s="24"/>
      <c r="C799" s="25"/>
      <c r="D799" s="24"/>
      <c r="E799" s="26"/>
    </row>
    <row r="800" spans="1:5" x14ac:dyDescent="0.2">
      <c r="A800" s="24"/>
      <c r="B800" s="24"/>
      <c r="C800" s="25"/>
      <c r="D800" s="24"/>
      <c r="E800" s="26"/>
    </row>
    <row r="801" spans="1:5" x14ac:dyDescent="0.2">
      <c r="A801" s="24"/>
      <c r="B801" s="24"/>
      <c r="C801" s="25"/>
      <c r="D801" s="24"/>
      <c r="E801" s="26"/>
    </row>
    <row r="802" spans="1:5" x14ac:dyDescent="0.2">
      <c r="A802" s="24"/>
      <c r="B802" s="24"/>
      <c r="C802" s="25"/>
      <c r="D802" s="24"/>
      <c r="E802" s="26"/>
    </row>
    <row r="803" spans="1:5" x14ac:dyDescent="0.2">
      <c r="A803" s="24"/>
      <c r="B803" s="24"/>
      <c r="C803" s="25"/>
      <c r="D803" s="24"/>
      <c r="E803" s="26"/>
    </row>
    <row r="804" spans="1:5" x14ac:dyDescent="0.2">
      <c r="A804" s="24"/>
      <c r="B804" s="24"/>
      <c r="C804" s="25"/>
      <c r="D804" s="24"/>
      <c r="E804" s="26"/>
    </row>
    <row r="805" spans="1:5" x14ac:dyDescent="0.2">
      <c r="A805" s="24"/>
      <c r="B805" s="24"/>
      <c r="C805" s="25"/>
      <c r="D805" s="24"/>
      <c r="E805" s="26"/>
    </row>
    <row r="806" spans="1:5" x14ac:dyDescent="0.2">
      <c r="A806" s="24"/>
      <c r="B806" s="24"/>
      <c r="C806" s="25"/>
      <c r="D806" s="24"/>
      <c r="E806" s="26"/>
    </row>
    <row r="807" spans="1:5" x14ac:dyDescent="0.2">
      <c r="A807" s="24"/>
      <c r="B807" s="24"/>
      <c r="C807" s="25"/>
      <c r="D807" s="24"/>
      <c r="E807" s="26"/>
    </row>
    <row r="808" spans="1:5" x14ac:dyDescent="0.2">
      <c r="A808" s="24"/>
      <c r="B808" s="24"/>
      <c r="C808" s="25"/>
      <c r="D808" s="24"/>
      <c r="E808" s="26"/>
    </row>
    <row r="809" spans="1:5" x14ac:dyDescent="0.2">
      <c r="A809" s="24"/>
      <c r="B809" s="24"/>
      <c r="C809" s="25"/>
      <c r="D809" s="24"/>
      <c r="E809" s="26"/>
    </row>
    <row r="810" spans="1:5" x14ac:dyDescent="0.2">
      <c r="A810" s="24"/>
      <c r="B810" s="24"/>
      <c r="C810" s="25"/>
      <c r="D810" s="24"/>
      <c r="E810" s="26"/>
    </row>
    <row r="811" spans="1:5" x14ac:dyDescent="0.2">
      <c r="A811" s="24"/>
      <c r="B811" s="24"/>
      <c r="C811" s="25"/>
      <c r="D811" s="24"/>
      <c r="E811" s="26"/>
    </row>
    <row r="812" spans="1:5" x14ac:dyDescent="0.2">
      <c r="A812" s="24"/>
      <c r="B812" s="24"/>
      <c r="C812" s="25"/>
      <c r="D812" s="24"/>
      <c r="E812" s="26"/>
    </row>
    <row r="813" spans="1:5" x14ac:dyDescent="0.2">
      <c r="A813" s="24"/>
      <c r="B813" s="24"/>
      <c r="C813" s="25"/>
      <c r="D813" s="24"/>
      <c r="E813" s="26"/>
    </row>
    <row r="814" spans="1:5" x14ac:dyDescent="0.2">
      <c r="A814" s="24"/>
      <c r="B814" s="24"/>
      <c r="C814" s="25"/>
      <c r="D814" s="24"/>
      <c r="E814" s="26"/>
    </row>
    <row r="815" spans="1:5" x14ac:dyDescent="0.2">
      <c r="A815" s="24"/>
      <c r="B815" s="24"/>
      <c r="C815" s="25"/>
      <c r="D815" s="24"/>
      <c r="E815" s="26"/>
    </row>
    <row r="816" spans="1:5" x14ac:dyDescent="0.2">
      <c r="A816" s="24"/>
      <c r="B816" s="24"/>
      <c r="C816" s="25"/>
      <c r="D816" s="24"/>
      <c r="E816" s="26"/>
    </row>
    <row r="817" spans="1:5" x14ac:dyDescent="0.2">
      <c r="A817" s="24"/>
      <c r="B817" s="24"/>
      <c r="C817" s="25"/>
      <c r="D817" s="24"/>
      <c r="E817" s="26"/>
    </row>
    <row r="818" spans="1:5" x14ac:dyDescent="0.2">
      <c r="A818" s="24"/>
      <c r="B818" s="24"/>
      <c r="C818" s="25"/>
      <c r="D818" s="24"/>
      <c r="E818" s="26"/>
    </row>
    <row r="819" spans="1:5" x14ac:dyDescent="0.2">
      <c r="A819" s="24"/>
      <c r="B819" s="24"/>
      <c r="C819" s="25"/>
      <c r="D819" s="24"/>
      <c r="E819" s="26"/>
    </row>
    <row r="820" spans="1:5" x14ac:dyDescent="0.2">
      <c r="A820" s="24"/>
      <c r="B820" s="24"/>
      <c r="C820" s="25"/>
      <c r="D820" s="24"/>
      <c r="E820" s="26"/>
    </row>
    <row r="821" spans="1:5" x14ac:dyDescent="0.2">
      <c r="A821" s="24"/>
      <c r="B821" s="24"/>
      <c r="C821" s="25"/>
      <c r="D821" s="24"/>
      <c r="E821" s="26"/>
    </row>
    <row r="822" spans="1:5" x14ac:dyDescent="0.2">
      <c r="A822" s="24"/>
      <c r="B822" s="24"/>
      <c r="C822" s="25"/>
      <c r="D822" s="24"/>
      <c r="E822" s="26"/>
    </row>
    <row r="823" spans="1:5" x14ac:dyDescent="0.2">
      <c r="A823" s="24"/>
      <c r="B823" s="24"/>
      <c r="C823" s="25"/>
      <c r="D823" s="24"/>
      <c r="E823" s="26"/>
    </row>
    <row r="824" spans="1:5" x14ac:dyDescent="0.2">
      <c r="A824" s="24"/>
      <c r="B824" s="24"/>
      <c r="C824" s="25"/>
      <c r="D824" s="24"/>
      <c r="E824" s="26"/>
    </row>
    <row r="825" spans="1:5" x14ac:dyDescent="0.2">
      <c r="A825" s="24"/>
      <c r="B825" s="24"/>
      <c r="C825" s="25"/>
      <c r="D825" s="24"/>
      <c r="E825" s="26"/>
    </row>
    <row r="826" spans="1:5" x14ac:dyDescent="0.2">
      <c r="A826" s="24"/>
      <c r="B826" s="24"/>
      <c r="C826" s="25"/>
      <c r="D826" s="24"/>
      <c r="E826" s="26"/>
    </row>
    <row r="827" spans="1:5" x14ac:dyDescent="0.2">
      <c r="A827" s="24"/>
      <c r="B827" s="24"/>
      <c r="C827" s="25"/>
      <c r="D827" s="24"/>
      <c r="E827" s="26"/>
    </row>
    <row r="828" spans="1:5" x14ac:dyDescent="0.2">
      <c r="A828" s="24"/>
      <c r="B828" s="24"/>
      <c r="C828" s="25"/>
      <c r="D828" s="24"/>
      <c r="E828" s="26"/>
    </row>
    <row r="829" spans="1:5" x14ac:dyDescent="0.2">
      <c r="A829" s="24"/>
      <c r="B829" s="24"/>
      <c r="C829" s="25"/>
      <c r="D829" s="24"/>
      <c r="E829" s="26"/>
    </row>
    <row r="830" spans="1:5" x14ac:dyDescent="0.2">
      <c r="A830" s="24"/>
      <c r="B830" s="24"/>
      <c r="C830" s="25"/>
      <c r="D830" s="24"/>
      <c r="E830" s="26"/>
    </row>
    <row r="831" spans="1:5" x14ac:dyDescent="0.2">
      <c r="A831" s="24"/>
      <c r="B831" s="24"/>
      <c r="C831" s="25"/>
      <c r="D831" s="24"/>
      <c r="E831" s="26"/>
    </row>
    <row r="832" spans="1:5" x14ac:dyDescent="0.2">
      <c r="A832" s="24"/>
      <c r="B832" s="24"/>
      <c r="C832" s="25"/>
      <c r="D832" s="24"/>
      <c r="E832" s="26"/>
    </row>
    <row r="833" spans="1:5" x14ac:dyDescent="0.2">
      <c r="A833" s="24"/>
      <c r="B833" s="24"/>
      <c r="C833" s="25"/>
      <c r="D833" s="24"/>
      <c r="E833" s="26"/>
    </row>
    <row r="834" spans="1:5" x14ac:dyDescent="0.2">
      <c r="A834" s="24"/>
      <c r="B834" s="24"/>
      <c r="C834" s="25"/>
      <c r="D834" s="24"/>
      <c r="E834" s="26"/>
    </row>
    <row r="835" spans="1:5" x14ac:dyDescent="0.2">
      <c r="A835" s="24"/>
      <c r="B835" s="24"/>
      <c r="C835" s="25"/>
      <c r="D835" s="24"/>
      <c r="E835" s="26"/>
    </row>
    <row r="836" spans="1:5" x14ac:dyDescent="0.2">
      <c r="A836" s="24"/>
      <c r="B836" s="24"/>
      <c r="C836" s="25"/>
      <c r="D836" s="24"/>
      <c r="E836" s="26"/>
    </row>
    <row r="837" spans="1:5" x14ac:dyDescent="0.2">
      <c r="A837" s="24"/>
      <c r="B837" s="24"/>
      <c r="C837" s="25"/>
      <c r="D837" s="24"/>
      <c r="E837" s="26"/>
    </row>
    <row r="838" spans="1:5" x14ac:dyDescent="0.2">
      <c r="A838" s="24"/>
      <c r="B838" s="24"/>
      <c r="C838" s="25"/>
      <c r="D838" s="24"/>
      <c r="E838" s="26"/>
    </row>
    <row r="839" spans="1:5" x14ac:dyDescent="0.2">
      <c r="A839" s="24"/>
      <c r="B839" s="24"/>
      <c r="C839" s="25"/>
      <c r="D839" s="24"/>
      <c r="E839" s="26"/>
    </row>
    <row r="840" spans="1:5" x14ac:dyDescent="0.2">
      <c r="A840" s="24"/>
      <c r="B840" s="24"/>
      <c r="C840" s="25"/>
      <c r="D840" s="24"/>
      <c r="E840" s="26"/>
    </row>
    <row r="841" spans="1:5" x14ac:dyDescent="0.2">
      <c r="A841" s="24"/>
      <c r="B841" s="24"/>
      <c r="C841" s="25"/>
      <c r="D841" s="24"/>
      <c r="E841" s="26"/>
    </row>
    <row r="842" spans="1:5" x14ac:dyDescent="0.2">
      <c r="A842" s="24"/>
      <c r="B842" s="24"/>
      <c r="C842" s="25"/>
      <c r="D842" s="24"/>
      <c r="E842" s="26"/>
    </row>
    <row r="843" spans="1:5" x14ac:dyDescent="0.2">
      <c r="A843" s="24"/>
      <c r="B843" s="24"/>
      <c r="C843" s="25"/>
      <c r="D843" s="24"/>
      <c r="E843" s="26"/>
    </row>
    <row r="844" spans="1:5" x14ac:dyDescent="0.2">
      <c r="A844" s="24"/>
      <c r="B844" s="24"/>
      <c r="C844" s="25"/>
      <c r="D844" s="24"/>
      <c r="E844" s="26"/>
    </row>
    <row r="845" spans="1:5" x14ac:dyDescent="0.2">
      <c r="A845" s="24"/>
      <c r="B845" s="24"/>
      <c r="C845" s="25"/>
      <c r="D845" s="24"/>
      <c r="E845" s="26"/>
    </row>
    <row r="846" spans="1:5" x14ac:dyDescent="0.2">
      <c r="A846" s="24"/>
      <c r="B846" s="24"/>
      <c r="C846" s="25"/>
      <c r="D846" s="24"/>
      <c r="E846" s="26"/>
    </row>
    <row r="847" spans="1:5" x14ac:dyDescent="0.2">
      <c r="A847" s="24"/>
      <c r="B847" s="24"/>
      <c r="C847" s="25"/>
      <c r="D847" s="24"/>
      <c r="E847" s="26"/>
    </row>
    <row r="848" spans="1:5" x14ac:dyDescent="0.2">
      <c r="A848" s="24"/>
      <c r="B848" s="24"/>
      <c r="C848" s="25"/>
      <c r="D848" s="24"/>
      <c r="E848" s="26"/>
    </row>
    <row r="849" spans="1:5" x14ac:dyDescent="0.2">
      <c r="A849" s="24"/>
      <c r="B849" s="24"/>
      <c r="C849" s="25"/>
      <c r="D849" s="24"/>
      <c r="E849" s="26"/>
    </row>
    <row r="850" spans="1:5" x14ac:dyDescent="0.2">
      <c r="A850" s="24"/>
      <c r="B850" s="24"/>
      <c r="C850" s="25"/>
      <c r="D850" s="24"/>
      <c r="E850" s="26"/>
    </row>
    <row r="851" spans="1:5" x14ac:dyDescent="0.2">
      <c r="A851" s="24"/>
      <c r="B851" s="24"/>
      <c r="C851" s="25"/>
      <c r="D851" s="24"/>
      <c r="E851" s="26"/>
    </row>
    <row r="852" spans="1:5" x14ac:dyDescent="0.2">
      <c r="A852" s="24"/>
      <c r="B852" s="24"/>
      <c r="C852" s="25"/>
      <c r="D852" s="24"/>
      <c r="E852" s="26"/>
    </row>
    <row r="853" spans="1:5" x14ac:dyDescent="0.2">
      <c r="A853" s="24"/>
      <c r="B853" s="24"/>
      <c r="C853" s="25"/>
      <c r="D853" s="24"/>
      <c r="E853" s="26"/>
    </row>
    <row r="854" spans="1:5" x14ac:dyDescent="0.2">
      <c r="A854" s="24"/>
      <c r="B854" s="24"/>
      <c r="C854" s="25"/>
      <c r="D854" s="24"/>
      <c r="E854" s="26"/>
    </row>
    <row r="855" spans="1:5" x14ac:dyDescent="0.2">
      <c r="A855" s="24"/>
      <c r="B855" s="24"/>
      <c r="C855" s="25"/>
      <c r="D855" s="24"/>
      <c r="E855" s="26"/>
    </row>
    <row r="856" spans="1:5" x14ac:dyDescent="0.2">
      <c r="A856" s="24"/>
      <c r="B856" s="24"/>
      <c r="C856" s="25"/>
      <c r="D856" s="24"/>
      <c r="E856" s="26"/>
    </row>
    <row r="857" spans="1:5" x14ac:dyDescent="0.2">
      <c r="A857" s="24"/>
      <c r="B857" s="24"/>
      <c r="C857" s="25"/>
      <c r="D857" s="24"/>
      <c r="E857" s="26"/>
    </row>
    <row r="858" spans="1:5" x14ac:dyDescent="0.2">
      <c r="A858" s="24"/>
      <c r="B858" s="24"/>
      <c r="C858" s="25"/>
      <c r="D858" s="24"/>
      <c r="E858" s="26"/>
    </row>
    <row r="859" spans="1:5" x14ac:dyDescent="0.2">
      <c r="A859" s="24"/>
      <c r="B859" s="24"/>
      <c r="C859" s="25"/>
      <c r="D859" s="24"/>
      <c r="E859" s="26"/>
    </row>
    <row r="860" spans="1:5" x14ac:dyDescent="0.2">
      <c r="A860" s="24"/>
      <c r="B860" s="24"/>
      <c r="C860" s="25"/>
      <c r="D860" s="24"/>
      <c r="E860" s="26"/>
    </row>
    <row r="861" spans="1:5" x14ac:dyDescent="0.2">
      <c r="A861" s="24"/>
      <c r="B861" s="24"/>
      <c r="C861" s="25"/>
      <c r="D861" s="24"/>
      <c r="E861" s="26"/>
    </row>
    <row r="862" spans="1:5" x14ac:dyDescent="0.2">
      <c r="A862" s="24"/>
      <c r="B862" s="24"/>
      <c r="C862" s="25"/>
      <c r="D862" s="24"/>
      <c r="E862" s="26"/>
    </row>
    <row r="863" spans="1:5" x14ac:dyDescent="0.2">
      <c r="A863" s="24"/>
      <c r="B863" s="24"/>
      <c r="C863" s="25"/>
      <c r="D863" s="24"/>
      <c r="E863" s="26"/>
    </row>
    <row r="864" spans="1:5" x14ac:dyDescent="0.2">
      <c r="A864" s="24"/>
      <c r="B864" s="24"/>
      <c r="C864" s="25"/>
      <c r="D864" s="24"/>
      <c r="E864" s="26"/>
    </row>
    <row r="865" spans="1:5" x14ac:dyDescent="0.2">
      <c r="A865" s="24"/>
      <c r="B865" s="24"/>
      <c r="C865" s="25"/>
      <c r="D865" s="24"/>
      <c r="E865" s="26"/>
    </row>
    <row r="866" spans="1:5" x14ac:dyDescent="0.2">
      <c r="A866" s="24"/>
      <c r="B866" s="24"/>
      <c r="C866" s="25"/>
      <c r="D866" s="24"/>
      <c r="E866" s="26"/>
    </row>
    <row r="867" spans="1:5" x14ac:dyDescent="0.2">
      <c r="A867" s="24"/>
      <c r="B867" s="24"/>
      <c r="C867" s="25"/>
      <c r="D867" s="24"/>
      <c r="E867" s="26"/>
    </row>
    <row r="868" spans="1:5" x14ac:dyDescent="0.2">
      <c r="A868" s="24"/>
      <c r="B868" s="24"/>
      <c r="C868" s="25"/>
      <c r="D868" s="24"/>
      <c r="E868" s="26"/>
    </row>
    <row r="869" spans="1:5" x14ac:dyDescent="0.2">
      <c r="A869" s="24"/>
      <c r="B869" s="24"/>
      <c r="C869" s="25"/>
      <c r="D869" s="24"/>
      <c r="E869" s="26"/>
    </row>
    <row r="870" spans="1:5" x14ac:dyDescent="0.2">
      <c r="A870" s="24"/>
      <c r="B870" s="24"/>
      <c r="C870" s="25"/>
      <c r="D870" s="24"/>
      <c r="E870" s="26"/>
    </row>
    <row r="871" spans="1:5" x14ac:dyDescent="0.2">
      <c r="A871" s="24"/>
      <c r="B871" s="24"/>
      <c r="C871" s="25"/>
      <c r="D871" s="24"/>
      <c r="E871" s="26"/>
    </row>
    <row r="872" spans="1:5" x14ac:dyDescent="0.2">
      <c r="A872" s="24"/>
      <c r="B872" s="24"/>
      <c r="C872" s="25"/>
      <c r="D872" s="24"/>
      <c r="E872" s="26"/>
    </row>
    <row r="873" spans="1:5" x14ac:dyDescent="0.2">
      <c r="A873" s="24"/>
      <c r="B873" s="24"/>
      <c r="C873" s="25"/>
      <c r="D873" s="24"/>
      <c r="E873" s="26"/>
    </row>
    <row r="874" spans="1:5" x14ac:dyDescent="0.2">
      <c r="A874" s="24"/>
      <c r="B874" s="24"/>
      <c r="C874" s="25"/>
      <c r="D874" s="24"/>
      <c r="E874" s="26"/>
    </row>
    <row r="875" spans="1:5" x14ac:dyDescent="0.2">
      <c r="A875" s="24"/>
      <c r="B875" s="24"/>
      <c r="C875" s="25"/>
      <c r="D875" s="24"/>
      <c r="E875" s="26"/>
    </row>
    <row r="876" spans="1:5" x14ac:dyDescent="0.2">
      <c r="A876" s="24"/>
      <c r="B876" s="24"/>
      <c r="C876" s="25"/>
      <c r="D876" s="24"/>
      <c r="E876" s="26"/>
    </row>
    <row r="877" spans="1:5" x14ac:dyDescent="0.2">
      <c r="A877" s="24"/>
      <c r="B877" s="24"/>
      <c r="C877" s="25"/>
      <c r="D877" s="24"/>
      <c r="E877" s="26"/>
    </row>
    <row r="878" spans="1:5" x14ac:dyDescent="0.2">
      <c r="A878" s="24"/>
      <c r="B878" s="24"/>
      <c r="C878" s="25"/>
      <c r="D878" s="24"/>
      <c r="E878" s="26"/>
    </row>
    <row r="879" spans="1:5" x14ac:dyDescent="0.2">
      <c r="A879" s="24"/>
      <c r="B879" s="24"/>
      <c r="C879" s="25"/>
      <c r="D879" s="24"/>
      <c r="E879" s="26"/>
    </row>
    <row r="880" spans="1:5" x14ac:dyDescent="0.2">
      <c r="A880" s="24"/>
      <c r="B880" s="24"/>
      <c r="C880" s="25"/>
      <c r="D880" s="24"/>
      <c r="E880" s="26"/>
    </row>
    <row r="881" spans="1:5" x14ac:dyDescent="0.2">
      <c r="A881" s="24"/>
      <c r="B881" s="24"/>
      <c r="C881" s="25"/>
      <c r="D881" s="24"/>
      <c r="E881" s="26"/>
    </row>
    <row r="882" spans="1:5" x14ac:dyDescent="0.2">
      <c r="A882" s="24"/>
      <c r="B882" s="24"/>
      <c r="C882" s="25"/>
      <c r="D882" s="24"/>
      <c r="E882" s="26"/>
    </row>
    <row r="883" spans="1:5" x14ac:dyDescent="0.2">
      <c r="A883" s="24"/>
      <c r="B883" s="24"/>
      <c r="C883" s="25"/>
      <c r="D883" s="24"/>
      <c r="E883" s="26"/>
    </row>
    <row r="884" spans="1:5" x14ac:dyDescent="0.2">
      <c r="A884" s="24"/>
      <c r="B884" s="24"/>
      <c r="C884" s="25"/>
      <c r="D884" s="24"/>
      <c r="E884" s="26"/>
    </row>
    <row r="885" spans="1:5" x14ac:dyDescent="0.2">
      <c r="A885" s="24"/>
      <c r="B885" s="24"/>
      <c r="C885" s="25"/>
      <c r="D885" s="24"/>
      <c r="E885" s="26"/>
    </row>
    <row r="886" spans="1:5" x14ac:dyDescent="0.2">
      <c r="A886" s="24"/>
      <c r="B886" s="24"/>
      <c r="C886" s="25"/>
      <c r="D886" s="24"/>
      <c r="E886" s="26"/>
    </row>
    <row r="887" spans="1:5" x14ac:dyDescent="0.2">
      <c r="A887" s="24"/>
      <c r="B887" s="24"/>
      <c r="C887" s="25"/>
      <c r="D887" s="24"/>
      <c r="E887" s="26"/>
    </row>
    <row r="888" spans="1:5" x14ac:dyDescent="0.2">
      <c r="A888" s="24"/>
      <c r="B888" s="24"/>
      <c r="C888" s="25"/>
      <c r="D888" s="24"/>
      <c r="E888" s="26"/>
    </row>
    <row r="889" spans="1:5" x14ac:dyDescent="0.2">
      <c r="A889" s="24"/>
      <c r="B889" s="24"/>
      <c r="C889" s="25"/>
      <c r="D889" s="24"/>
      <c r="E889" s="26"/>
    </row>
    <row r="890" spans="1:5" x14ac:dyDescent="0.2">
      <c r="A890" s="24"/>
      <c r="B890" s="24"/>
      <c r="C890" s="25"/>
      <c r="D890" s="24"/>
      <c r="E890" s="26"/>
    </row>
    <row r="891" spans="1:5" x14ac:dyDescent="0.2">
      <c r="A891" s="24"/>
      <c r="B891" s="24"/>
      <c r="C891" s="25"/>
      <c r="D891" s="24"/>
      <c r="E891" s="26"/>
    </row>
    <row r="892" spans="1:5" x14ac:dyDescent="0.2">
      <c r="A892" s="24"/>
      <c r="B892" s="24"/>
      <c r="C892" s="25"/>
      <c r="D892" s="24"/>
      <c r="E892" s="26"/>
    </row>
    <row r="893" spans="1:5" x14ac:dyDescent="0.2">
      <c r="A893" s="24"/>
      <c r="B893" s="24"/>
      <c r="C893" s="25"/>
      <c r="D893" s="24"/>
      <c r="E893" s="26"/>
    </row>
    <row r="894" spans="1:5" x14ac:dyDescent="0.2">
      <c r="A894" s="24"/>
      <c r="B894" s="24"/>
      <c r="C894" s="25"/>
      <c r="D894" s="24"/>
      <c r="E894" s="26"/>
    </row>
    <row r="895" spans="1:5" x14ac:dyDescent="0.2">
      <c r="A895" s="24"/>
      <c r="B895" s="24"/>
      <c r="C895" s="25"/>
      <c r="D895" s="24"/>
      <c r="E895" s="26"/>
    </row>
    <row r="896" spans="1:5" x14ac:dyDescent="0.2">
      <c r="A896" s="24"/>
      <c r="B896" s="24"/>
      <c r="C896" s="25"/>
      <c r="D896" s="24"/>
      <c r="E896" s="26"/>
    </row>
    <row r="897" spans="1:5" x14ac:dyDescent="0.2">
      <c r="A897" s="24"/>
      <c r="B897" s="24"/>
      <c r="C897" s="25"/>
      <c r="D897" s="24"/>
      <c r="E897" s="26"/>
    </row>
    <row r="898" spans="1:5" x14ac:dyDescent="0.2">
      <c r="A898" s="24"/>
      <c r="B898" s="24"/>
      <c r="C898" s="25"/>
      <c r="D898" s="24"/>
      <c r="E898" s="26"/>
    </row>
    <row r="899" spans="1:5" x14ac:dyDescent="0.2">
      <c r="A899" s="24"/>
      <c r="B899" s="24"/>
      <c r="C899" s="25"/>
      <c r="D899" s="24"/>
      <c r="E899" s="26"/>
    </row>
    <row r="900" spans="1:5" x14ac:dyDescent="0.2">
      <c r="A900" s="24"/>
      <c r="B900" s="24"/>
      <c r="C900" s="25"/>
      <c r="D900" s="24"/>
      <c r="E900" s="26"/>
    </row>
    <row r="901" spans="1:5" x14ac:dyDescent="0.2">
      <c r="A901" s="24"/>
      <c r="B901" s="24"/>
      <c r="C901" s="25"/>
      <c r="D901" s="24"/>
      <c r="E901" s="26"/>
    </row>
    <row r="902" spans="1:5" x14ac:dyDescent="0.2">
      <c r="A902" s="24"/>
      <c r="B902" s="24"/>
      <c r="C902" s="25"/>
      <c r="D902" s="24"/>
      <c r="E902" s="26"/>
    </row>
    <row r="903" spans="1:5" x14ac:dyDescent="0.2">
      <c r="A903" s="24"/>
      <c r="B903" s="24"/>
      <c r="C903" s="25"/>
      <c r="D903" s="24"/>
      <c r="E903" s="26"/>
    </row>
    <row r="904" spans="1:5" x14ac:dyDescent="0.2">
      <c r="A904" s="24"/>
      <c r="B904" s="24"/>
      <c r="C904" s="25"/>
      <c r="D904" s="24"/>
      <c r="E904" s="26"/>
    </row>
    <row r="905" spans="1:5" x14ac:dyDescent="0.2">
      <c r="A905" s="24"/>
      <c r="B905" s="24"/>
      <c r="C905" s="25"/>
      <c r="D905" s="24"/>
      <c r="E905" s="26"/>
    </row>
    <row r="906" spans="1:5" x14ac:dyDescent="0.2">
      <c r="A906" s="24"/>
      <c r="B906" s="24"/>
      <c r="C906" s="25"/>
      <c r="D906" s="24"/>
      <c r="E906" s="26"/>
    </row>
    <row r="907" spans="1:5" x14ac:dyDescent="0.2">
      <c r="A907" s="24"/>
      <c r="B907" s="24"/>
      <c r="C907" s="25"/>
      <c r="D907" s="24"/>
      <c r="E907" s="26"/>
    </row>
    <row r="908" spans="1:5" x14ac:dyDescent="0.2">
      <c r="A908" s="24"/>
      <c r="B908" s="24"/>
      <c r="C908" s="25"/>
      <c r="D908" s="24"/>
      <c r="E908" s="26"/>
    </row>
    <row r="909" spans="1:5" x14ac:dyDescent="0.2">
      <c r="A909" s="24"/>
      <c r="B909" s="24"/>
      <c r="C909" s="25"/>
      <c r="D909" s="24"/>
      <c r="E909" s="26"/>
    </row>
    <row r="910" spans="1:5" x14ac:dyDescent="0.2">
      <c r="A910" s="24"/>
      <c r="B910" s="24"/>
      <c r="C910" s="25"/>
      <c r="D910" s="24"/>
      <c r="E910" s="26"/>
    </row>
    <row r="911" spans="1:5" x14ac:dyDescent="0.2">
      <c r="A911" s="24"/>
      <c r="B911" s="24"/>
      <c r="C911" s="25"/>
      <c r="D911" s="24"/>
      <c r="E911" s="26"/>
    </row>
    <row r="912" spans="1:5" x14ac:dyDescent="0.2">
      <c r="A912" s="24"/>
      <c r="B912" s="24"/>
      <c r="C912" s="25"/>
      <c r="D912" s="24"/>
      <c r="E912" s="26"/>
    </row>
    <row r="913" spans="1:5" x14ac:dyDescent="0.2">
      <c r="A913" s="24"/>
      <c r="B913" s="24"/>
      <c r="C913" s="25"/>
      <c r="D913" s="24"/>
      <c r="E913" s="26"/>
    </row>
    <row r="914" spans="1:5" x14ac:dyDescent="0.2">
      <c r="A914" s="24"/>
      <c r="B914" s="24"/>
      <c r="C914" s="25"/>
      <c r="D914" s="24"/>
      <c r="E914" s="26"/>
    </row>
    <row r="915" spans="1:5" x14ac:dyDescent="0.2">
      <c r="A915" s="24"/>
      <c r="B915" s="24"/>
      <c r="C915" s="25"/>
      <c r="D915" s="24"/>
      <c r="E915" s="26"/>
    </row>
    <row r="916" spans="1:5" x14ac:dyDescent="0.2">
      <c r="A916" s="24"/>
      <c r="B916" s="24"/>
      <c r="C916" s="25"/>
      <c r="D916" s="24"/>
      <c r="E916" s="26"/>
    </row>
    <row r="917" spans="1:5" x14ac:dyDescent="0.2">
      <c r="A917" s="24"/>
      <c r="B917" s="24"/>
      <c r="C917" s="25"/>
      <c r="D917" s="24"/>
      <c r="E917" s="26"/>
    </row>
    <row r="918" spans="1:5" x14ac:dyDescent="0.2">
      <c r="A918" s="24"/>
      <c r="B918" s="24"/>
      <c r="C918" s="25"/>
      <c r="D918" s="24"/>
      <c r="E918" s="26"/>
    </row>
    <row r="919" spans="1:5" x14ac:dyDescent="0.2">
      <c r="A919" s="24"/>
      <c r="B919" s="24"/>
      <c r="C919" s="25"/>
      <c r="D919" s="24"/>
      <c r="E919" s="26"/>
    </row>
    <row r="920" spans="1:5" x14ac:dyDescent="0.2">
      <c r="A920" s="24"/>
      <c r="B920" s="24"/>
      <c r="C920" s="25"/>
      <c r="D920" s="24"/>
      <c r="E920" s="26"/>
    </row>
    <row r="921" spans="1:5" x14ac:dyDescent="0.2">
      <c r="A921" s="24"/>
      <c r="B921" s="24"/>
      <c r="C921" s="25"/>
      <c r="D921" s="24"/>
      <c r="E921" s="26"/>
    </row>
    <row r="922" spans="1:5" x14ac:dyDescent="0.2">
      <c r="A922" s="24"/>
      <c r="B922" s="24"/>
      <c r="C922" s="25"/>
      <c r="D922" s="24"/>
      <c r="E922" s="26"/>
    </row>
    <row r="923" spans="1:5" x14ac:dyDescent="0.2">
      <c r="A923" s="24"/>
      <c r="B923" s="24"/>
      <c r="C923" s="25"/>
      <c r="D923" s="24"/>
      <c r="E923" s="26"/>
    </row>
    <row r="924" spans="1:5" x14ac:dyDescent="0.2">
      <c r="A924" s="24"/>
      <c r="B924" s="24"/>
      <c r="C924" s="25"/>
      <c r="D924" s="24"/>
      <c r="E924" s="26"/>
    </row>
    <row r="925" spans="1:5" x14ac:dyDescent="0.2">
      <c r="A925" s="24"/>
      <c r="B925" s="24"/>
      <c r="C925" s="25"/>
      <c r="D925" s="24"/>
      <c r="E925" s="26"/>
    </row>
    <row r="926" spans="1:5" x14ac:dyDescent="0.2">
      <c r="A926" s="24"/>
      <c r="B926" s="24"/>
      <c r="C926" s="25"/>
      <c r="D926" s="24"/>
      <c r="E926" s="26"/>
    </row>
    <row r="927" spans="1:5" x14ac:dyDescent="0.2">
      <c r="A927" s="24"/>
      <c r="B927" s="24"/>
      <c r="C927" s="25"/>
      <c r="D927" s="24"/>
      <c r="E927" s="26"/>
    </row>
    <row r="928" spans="1:5" x14ac:dyDescent="0.2">
      <c r="A928" s="24"/>
      <c r="B928" s="24"/>
      <c r="C928" s="25"/>
      <c r="D928" s="24"/>
      <c r="E928" s="26"/>
    </row>
    <row r="929" spans="1:5" x14ac:dyDescent="0.2">
      <c r="A929" s="24"/>
      <c r="B929" s="24"/>
      <c r="C929" s="25"/>
      <c r="D929" s="24"/>
      <c r="E929" s="26"/>
    </row>
    <row r="930" spans="1:5" x14ac:dyDescent="0.2">
      <c r="A930" s="24"/>
      <c r="B930" s="24"/>
      <c r="C930" s="25"/>
      <c r="D930" s="24"/>
      <c r="E930" s="26"/>
    </row>
    <row r="931" spans="1:5" x14ac:dyDescent="0.2">
      <c r="A931" s="24"/>
      <c r="B931" s="24"/>
      <c r="C931" s="25"/>
      <c r="D931" s="24"/>
      <c r="E931" s="26"/>
    </row>
    <row r="932" spans="1:5" x14ac:dyDescent="0.2">
      <c r="A932" s="24"/>
      <c r="B932" s="24"/>
      <c r="C932" s="25"/>
      <c r="D932" s="24"/>
      <c r="E932" s="26"/>
    </row>
    <row r="933" spans="1:5" x14ac:dyDescent="0.2">
      <c r="A933" s="24"/>
      <c r="B933" s="24"/>
      <c r="C933" s="25"/>
      <c r="D933" s="24"/>
      <c r="E933" s="26"/>
    </row>
    <row r="934" spans="1:5" x14ac:dyDescent="0.2">
      <c r="A934" s="24"/>
      <c r="B934" s="24"/>
      <c r="C934" s="25"/>
      <c r="D934" s="24"/>
      <c r="E934" s="26"/>
    </row>
    <row r="935" spans="1:5" x14ac:dyDescent="0.2">
      <c r="A935" s="24"/>
      <c r="B935" s="24"/>
      <c r="C935" s="25"/>
      <c r="D935" s="24"/>
      <c r="E935" s="26"/>
    </row>
    <row r="936" spans="1:5" x14ac:dyDescent="0.2">
      <c r="A936" s="24"/>
      <c r="B936" s="24"/>
      <c r="C936" s="25"/>
      <c r="D936" s="24"/>
      <c r="E936" s="26"/>
    </row>
    <row r="937" spans="1:5" x14ac:dyDescent="0.2">
      <c r="A937" s="24"/>
      <c r="B937" s="24"/>
      <c r="C937" s="25"/>
      <c r="D937" s="24"/>
      <c r="E937" s="26"/>
    </row>
    <row r="938" spans="1:5" x14ac:dyDescent="0.2">
      <c r="A938" s="24"/>
      <c r="B938" s="24"/>
      <c r="C938" s="25"/>
      <c r="D938" s="24"/>
      <c r="E938" s="26"/>
    </row>
    <row r="939" spans="1:5" x14ac:dyDescent="0.2">
      <c r="A939" s="24"/>
      <c r="B939" s="24"/>
      <c r="C939" s="25"/>
      <c r="D939" s="24"/>
      <c r="E939" s="26"/>
    </row>
    <row r="940" spans="1:5" x14ac:dyDescent="0.2">
      <c r="A940" s="24"/>
      <c r="B940" s="24"/>
      <c r="C940" s="25"/>
      <c r="D940" s="24"/>
      <c r="E940" s="26"/>
    </row>
    <row r="941" spans="1:5" x14ac:dyDescent="0.2">
      <c r="A941" s="24"/>
      <c r="B941" s="24"/>
      <c r="C941" s="25"/>
      <c r="D941" s="24"/>
      <c r="E941" s="26"/>
    </row>
    <row r="942" spans="1:5" x14ac:dyDescent="0.2">
      <c r="A942" s="24"/>
      <c r="B942" s="24"/>
      <c r="C942" s="25"/>
      <c r="D942" s="24"/>
      <c r="E942" s="26"/>
    </row>
    <row r="943" spans="1:5" x14ac:dyDescent="0.2">
      <c r="A943" s="24"/>
      <c r="B943" s="24"/>
      <c r="C943" s="25"/>
      <c r="D943" s="24"/>
      <c r="E943" s="26"/>
    </row>
    <row r="944" spans="1:5" x14ac:dyDescent="0.2">
      <c r="A944" s="24"/>
      <c r="B944" s="24"/>
      <c r="C944" s="25"/>
      <c r="D944" s="24"/>
      <c r="E944" s="26"/>
    </row>
    <row r="945" spans="1:5" x14ac:dyDescent="0.2">
      <c r="A945" s="24"/>
      <c r="B945" s="24"/>
      <c r="C945" s="25"/>
      <c r="D945" s="24"/>
      <c r="E945" s="26"/>
    </row>
    <row r="946" spans="1:5" x14ac:dyDescent="0.2">
      <c r="A946" s="24"/>
      <c r="B946" s="24"/>
      <c r="C946" s="25"/>
      <c r="D946" s="24"/>
      <c r="E946" s="26"/>
    </row>
    <row r="947" spans="1:5" x14ac:dyDescent="0.2">
      <c r="A947" s="24"/>
      <c r="B947" s="24"/>
      <c r="C947" s="25"/>
      <c r="D947" s="24"/>
      <c r="E947" s="26"/>
    </row>
    <row r="948" spans="1:5" x14ac:dyDescent="0.2">
      <c r="A948" s="24"/>
      <c r="B948" s="24"/>
      <c r="C948" s="25"/>
      <c r="D948" s="24"/>
      <c r="E948" s="26"/>
    </row>
    <row r="949" spans="1:5" x14ac:dyDescent="0.2">
      <c r="A949" s="24"/>
      <c r="B949" s="24"/>
      <c r="C949" s="25"/>
      <c r="D949" s="24"/>
      <c r="E949" s="26"/>
    </row>
    <row r="950" spans="1:5" x14ac:dyDescent="0.2">
      <c r="A950" s="24"/>
      <c r="B950" s="24"/>
      <c r="C950" s="25"/>
      <c r="D950" s="24"/>
      <c r="E950" s="26"/>
    </row>
    <row r="951" spans="1:5" x14ac:dyDescent="0.2">
      <c r="A951" s="24"/>
      <c r="B951" s="24"/>
      <c r="C951" s="25"/>
      <c r="D951" s="24"/>
      <c r="E951" s="26"/>
    </row>
    <row r="952" spans="1:5" x14ac:dyDescent="0.2">
      <c r="A952" s="24"/>
      <c r="B952" s="24"/>
      <c r="C952" s="25"/>
      <c r="D952" s="24"/>
      <c r="E952" s="26"/>
    </row>
    <row r="953" spans="1:5" x14ac:dyDescent="0.2">
      <c r="A953" s="24"/>
      <c r="B953" s="24"/>
      <c r="C953" s="25"/>
      <c r="D953" s="24"/>
      <c r="E953" s="26"/>
    </row>
    <row r="954" spans="1:5" x14ac:dyDescent="0.2">
      <c r="A954" s="24"/>
      <c r="B954" s="24"/>
      <c r="C954" s="25"/>
      <c r="D954" s="24"/>
      <c r="E954" s="26"/>
    </row>
    <row r="955" spans="1:5" x14ac:dyDescent="0.2">
      <c r="A955" s="24"/>
      <c r="B955" s="24"/>
      <c r="C955" s="25"/>
      <c r="D955" s="24"/>
      <c r="E955" s="26"/>
    </row>
    <row r="956" spans="1:5" x14ac:dyDescent="0.2">
      <c r="A956" s="24"/>
      <c r="B956" s="24"/>
      <c r="C956" s="25"/>
      <c r="D956" s="24"/>
      <c r="E956" s="26"/>
    </row>
    <row r="957" spans="1:5" x14ac:dyDescent="0.2">
      <c r="A957" s="24"/>
      <c r="B957" s="24"/>
      <c r="C957" s="25"/>
      <c r="D957" s="24"/>
      <c r="E957" s="26"/>
    </row>
    <row r="958" spans="1:5" x14ac:dyDescent="0.2">
      <c r="A958" s="24"/>
      <c r="B958" s="24"/>
      <c r="C958" s="25"/>
      <c r="D958" s="24"/>
      <c r="E958" s="26"/>
    </row>
    <row r="959" spans="1:5" x14ac:dyDescent="0.2">
      <c r="A959" s="24"/>
      <c r="B959" s="24"/>
      <c r="C959" s="25"/>
      <c r="D959" s="24"/>
      <c r="E959" s="26"/>
    </row>
    <row r="960" spans="1:5" x14ac:dyDescent="0.2">
      <c r="A960" s="24"/>
      <c r="B960" s="24"/>
      <c r="C960" s="25"/>
      <c r="D960" s="24"/>
      <c r="E960" s="26"/>
    </row>
    <row r="961" spans="1:5" x14ac:dyDescent="0.2">
      <c r="A961" s="24"/>
      <c r="B961" s="24"/>
      <c r="C961" s="25"/>
      <c r="D961" s="24"/>
      <c r="E961" s="26"/>
    </row>
    <row r="962" spans="1:5" x14ac:dyDescent="0.2">
      <c r="A962" s="24"/>
      <c r="B962" s="24"/>
      <c r="C962" s="25"/>
      <c r="D962" s="24"/>
      <c r="E962" s="26"/>
    </row>
    <row r="963" spans="1:5" x14ac:dyDescent="0.2">
      <c r="A963" s="24"/>
      <c r="B963" s="24"/>
      <c r="C963" s="25"/>
      <c r="D963" s="24"/>
      <c r="E963" s="26"/>
    </row>
    <row r="964" spans="1:5" x14ac:dyDescent="0.2">
      <c r="A964" s="24"/>
      <c r="B964" s="24"/>
      <c r="C964" s="25"/>
      <c r="D964" s="24"/>
      <c r="E964" s="26"/>
    </row>
    <row r="965" spans="1:5" x14ac:dyDescent="0.2">
      <c r="A965" s="24"/>
      <c r="B965" s="24"/>
      <c r="C965" s="25"/>
      <c r="D965" s="24"/>
      <c r="E965" s="26"/>
    </row>
    <row r="966" spans="1:5" x14ac:dyDescent="0.2">
      <c r="A966" s="24"/>
      <c r="B966" s="24"/>
      <c r="C966" s="25"/>
      <c r="D966" s="24"/>
      <c r="E966" s="26"/>
    </row>
    <row r="967" spans="1:5" x14ac:dyDescent="0.2">
      <c r="A967" s="24"/>
      <c r="B967" s="24"/>
      <c r="C967" s="25"/>
      <c r="D967" s="24"/>
      <c r="E967" s="26"/>
    </row>
    <row r="968" spans="1:5" x14ac:dyDescent="0.2">
      <c r="A968" s="24"/>
      <c r="B968" s="24"/>
      <c r="C968" s="25"/>
      <c r="D968" s="24"/>
      <c r="E968" s="26"/>
    </row>
    <row r="969" spans="1:5" x14ac:dyDescent="0.2">
      <c r="A969" s="24"/>
      <c r="B969" s="24"/>
      <c r="C969" s="25"/>
      <c r="D969" s="24"/>
      <c r="E969" s="26"/>
    </row>
    <row r="970" spans="1:5" x14ac:dyDescent="0.2">
      <c r="A970" s="24"/>
      <c r="B970" s="24"/>
      <c r="C970" s="25"/>
      <c r="D970" s="24"/>
      <c r="E970" s="26"/>
    </row>
    <row r="971" spans="1:5" x14ac:dyDescent="0.2">
      <c r="A971" s="24"/>
      <c r="B971" s="24"/>
      <c r="C971" s="25"/>
      <c r="D971" s="24"/>
      <c r="E971" s="26"/>
    </row>
    <row r="972" spans="1:5" x14ac:dyDescent="0.2">
      <c r="A972" s="24"/>
      <c r="B972" s="24"/>
      <c r="C972" s="25"/>
      <c r="D972" s="24"/>
      <c r="E972" s="26"/>
    </row>
    <row r="973" spans="1:5" x14ac:dyDescent="0.2">
      <c r="A973" s="24"/>
      <c r="B973" s="24"/>
      <c r="C973" s="25"/>
      <c r="D973" s="24"/>
      <c r="E973" s="26"/>
    </row>
    <row r="974" spans="1:5" x14ac:dyDescent="0.2">
      <c r="A974" s="24"/>
      <c r="B974" s="24"/>
      <c r="C974" s="25"/>
      <c r="D974" s="24"/>
      <c r="E974" s="26"/>
    </row>
    <row r="975" spans="1:5" x14ac:dyDescent="0.2">
      <c r="A975" s="24"/>
      <c r="B975" s="24"/>
      <c r="C975" s="25"/>
      <c r="D975" s="24"/>
      <c r="E975" s="26"/>
    </row>
    <row r="976" spans="1:5" x14ac:dyDescent="0.2">
      <c r="A976" s="24"/>
      <c r="B976" s="24"/>
      <c r="C976" s="25"/>
      <c r="D976" s="24"/>
      <c r="E976" s="26"/>
    </row>
    <row r="977" spans="1:5" x14ac:dyDescent="0.2">
      <c r="A977" s="24"/>
      <c r="B977" s="24"/>
      <c r="C977" s="25"/>
      <c r="D977" s="24"/>
      <c r="E977" s="26"/>
    </row>
    <row r="978" spans="1:5" x14ac:dyDescent="0.2">
      <c r="A978" s="24"/>
      <c r="B978" s="24"/>
      <c r="C978" s="25"/>
      <c r="D978" s="24"/>
      <c r="E978" s="26"/>
    </row>
    <row r="979" spans="1:5" x14ac:dyDescent="0.2">
      <c r="A979" s="24"/>
      <c r="B979" s="24"/>
      <c r="C979" s="25"/>
      <c r="D979" s="24"/>
      <c r="E979" s="26"/>
    </row>
    <row r="980" spans="1:5" x14ac:dyDescent="0.2">
      <c r="A980" s="24"/>
      <c r="B980" s="24"/>
      <c r="C980" s="25"/>
      <c r="D980" s="24"/>
      <c r="E980" s="26"/>
    </row>
    <row r="981" spans="1:5" x14ac:dyDescent="0.2">
      <c r="A981" s="24"/>
      <c r="B981" s="24"/>
      <c r="C981" s="25"/>
      <c r="D981" s="24"/>
      <c r="E981" s="26"/>
    </row>
    <row r="982" spans="1:5" x14ac:dyDescent="0.2">
      <c r="A982" s="24"/>
      <c r="B982" s="24"/>
      <c r="C982" s="25"/>
      <c r="D982" s="24"/>
      <c r="E982" s="26"/>
    </row>
    <row r="983" spans="1:5" x14ac:dyDescent="0.2">
      <c r="A983" s="24"/>
      <c r="B983" s="24"/>
      <c r="C983" s="25"/>
      <c r="D983" s="24"/>
      <c r="E983" s="26"/>
    </row>
    <row r="984" spans="1:5" x14ac:dyDescent="0.2">
      <c r="A984" s="24"/>
      <c r="B984" s="24"/>
      <c r="C984" s="25"/>
      <c r="D984" s="24"/>
      <c r="E984" s="26"/>
    </row>
    <row r="985" spans="1:5" x14ac:dyDescent="0.2">
      <c r="A985" s="24"/>
      <c r="B985" s="24"/>
      <c r="C985" s="25"/>
      <c r="D985" s="24"/>
      <c r="E985" s="26"/>
    </row>
    <row r="986" spans="1:5" x14ac:dyDescent="0.2">
      <c r="A986" s="24"/>
      <c r="B986" s="24"/>
      <c r="C986" s="25"/>
      <c r="D986" s="24"/>
      <c r="E986" s="26"/>
    </row>
    <row r="987" spans="1:5" x14ac:dyDescent="0.2">
      <c r="A987" s="24"/>
      <c r="B987" s="24"/>
      <c r="C987" s="25"/>
      <c r="D987" s="24"/>
      <c r="E987" s="26"/>
    </row>
    <row r="988" spans="1:5" x14ac:dyDescent="0.2">
      <c r="A988" s="24"/>
      <c r="B988" s="24"/>
      <c r="C988" s="25"/>
      <c r="D988" s="24"/>
      <c r="E988" s="26"/>
    </row>
    <row r="989" spans="1:5" x14ac:dyDescent="0.2">
      <c r="A989" s="24"/>
      <c r="B989" s="24"/>
      <c r="C989" s="25"/>
      <c r="D989" s="24"/>
      <c r="E989" s="26"/>
    </row>
    <row r="990" spans="1:5" x14ac:dyDescent="0.2">
      <c r="A990" s="24"/>
      <c r="B990" s="24"/>
      <c r="C990" s="25"/>
      <c r="D990" s="24"/>
      <c r="E990" s="26"/>
    </row>
    <row r="991" spans="1:5" x14ac:dyDescent="0.2">
      <c r="A991" s="24"/>
      <c r="B991" s="24"/>
      <c r="C991" s="25"/>
      <c r="D991" s="24"/>
      <c r="E991" s="26"/>
    </row>
    <row r="992" spans="1:5" x14ac:dyDescent="0.2">
      <c r="A992" s="24"/>
      <c r="B992" s="24"/>
      <c r="C992" s="25"/>
      <c r="D992" s="24"/>
      <c r="E992" s="26"/>
    </row>
    <row r="993" spans="1:5" x14ac:dyDescent="0.2">
      <c r="A993" s="24"/>
      <c r="B993" s="24"/>
      <c r="C993" s="25"/>
      <c r="D993" s="24"/>
      <c r="E993" s="26"/>
    </row>
    <row r="994" spans="1:5" x14ac:dyDescent="0.2">
      <c r="A994" s="24"/>
      <c r="B994" s="24"/>
      <c r="C994" s="25"/>
      <c r="D994" s="24"/>
      <c r="E994" s="26"/>
    </row>
    <row r="995" spans="1:5" x14ac:dyDescent="0.2">
      <c r="A995" s="24"/>
      <c r="B995" s="24"/>
      <c r="C995" s="25"/>
      <c r="D995" s="24"/>
      <c r="E995" s="26"/>
    </row>
    <row r="996" spans="1:5" x14ac:dyDescent="0.2">
      <c r="A996" s="24"/>
      <c r="B996" s="24"/>
      <c r="C996" s="25"/>
      <c r="D996" s="24"/>
      <c r="E996" s="26"/>
    </row>
    <row r="997" spans="1:5" x14ac:dyDescent="0.2">
      <c r="A997" s="24"/>
      <c r="B997" s="24"/>
      <c r="C997" s="25"/>
      <c r="D997" s="24"/>
      <c r="E997" s="26"/>
    </row>
    <row r="998" spans="1:5" x14ac:dyDescent="0.2">
      <c r="A998" s="24"/>
      <c r="B998" s="24"/>
      <c r="C998" s="25"/>
      <c r="D998" s="24"/>
      <c r="E998" s="26"/>
    </row>
    <row r="999" spans="1:5" x14ac:dyDescent="0.2">
      <c r="A999" s="24"/>
      <c r="B999" s="24"/>
      <c r="C999" s="25"/>
      <c r="D999" s="24"/>
      <c r="E999" s="26"/>
    </row>
    <row r="1000" spans="1:5" x14ac:dyDescent="0.2">
      <c r="A1000" s="24"/>
      <c r="B1000" s="24"/>
      <c r="C1000" s="25"/>
      <c r="D1000" s="24"/>
      <c r="E1000" s="26"/>
    </row>
  </sheetData>
  <sheetProtection algorithmName="SHA-512" hashValue="VBzlyc6+Lf0Bmki69DST/ZSbwx2ZTvKvxf6loJGrsT1uHfMuy0GS7dMxfCosxgng8a1USCDVwtY7Q1q1geNqDA==" saltValue="krVv1z13gOqvF7o+4tG6Ww==" spinCount="100000" sheet="1" objects="1" scenarios="1"/>
  <mergeCells count="2">
    <mergeCell ref="A3:E3"/>
    <mergeCell ref="A1:E1"/>
  </mergeCells>
  <pageMargins left="0.23622047244094491" right="0.23622047244094491" top="0.74803149606299213" bottom="0.74803149606299213" header="0.31496062992125984" footer="0.31496062992125984"/>
  <pageSetup paperSize="9" scale="77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161" yWindow="724" count="1">
        <x14:dataValidation type="list" allowBlank="1" showInputMessage="1" showErrorMessage="1" prompt="Odabrati s padajućeg izbornika!" xr:uid="{00000000-0002-0000-0300-000000000000}">
          <x14:formula1>
            <xm:f>validacija!$A$2:$A$15</xm:f>
          </x14:formula1>
          <xm:sqref>A6:A1000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K3817"/>
  <sheetViews>
    <sheetView workbookViewId="0">
      <selection activeCell="E3823" sqref="E3823"/>
    </sheetView>
  </sheetViews>
  <sheetFormatPr defaultColWidth="30.625" defaultRowHeight="14.25" x14ac:dyDescent="0.2"/>
  <cols>
    <col min="1" max="1" width="30.625" style="27"/>
    <col min="3" max="5" width="30.625" style="27"/>
    <col min="9" max="9" width="30.625" style="27"/>
    <col min="12" max="16384" width="30.625" style="27"/>
  </cols>
  <sheetData>
    <row r="1" spans="1:11" ht="12.75" x14ac:dyDescent="0.2">
      <c r="A1" s="28" t="s">
        <v>1960</v>
      </c>
      <c r="B1" s="28" t="s">
        <v>2514</v>
      </c>
      <c r="C1" s="28" t="s">
        <v>2515</v>
      </c>
      <c r="D1" s="28" t="s">
        <v>2516</v>
      </c>
      <c r="E1" s="28" t="s">
        <v>2517</v>
      </c>
      <c r="F1" s="27"/>
      <c r="G1" s="27"/>
      <c r="H1" s="27"/>
      <c r="J1" s="27"/>
      <c r="K1" s="27"/>
    </row>
    <row r="2" spans="1:11" hidden="1" x14ac:dyDescent="0.2">
      <c r="A2" s="35">
        <v>53084642</v>
      </c>
      <c r="B2" s="36" t="s">
        <v>1751</v>
      </c>
      <c r="C2" s="36" t="s">
        <v>3370</v>
      </c>
      <c r="D2" s="36" t="s">
        <v>2518</v>
      </c>
      <c r="E2" s="37">
        <v>1674056</v>
      </c>
    </row>
    <row r="3" spans="1:11" hidden="1" x14ac:dyDescent="0.2">
      <c r="A3" s="35">
        <v>167285641</v>
      </c>
      <c r="B3" s="36" t="s">
        <v>1948</v>
      </c>
      <c r="C3" s="36" t="s">
        <v>3371</v>
      </c>
      <c r="D3" s="36" t="s">
        <v>2519</v>
      </c>
      <c r="E3" s="37">
        <v>3773132</v>
      </c>
    </row>
    <row r="4" spans="1:11" hidden="1" x14ac:dyDescent="0.2">
      <c r="A4" s="35">
        <v>203534022</v>
      </c>
      <c r="B4" s="36" t="s">
        <v>72</v>
      </c>
      <c r="C4" s="36" t="s">
        <v>3372</v>
      </c>
      <c r="D4" s="36" t="s">
        <v>2520</v>
      </c>
      <c r="E4" s="37">
        <v>3101142</v>
      </c>
    </row>
    <row r="5" spans="1:11" hidden="1" x14ac:dyDescent="0.2">
      <c r="A5" s="35">
        <v>252572114</v>
      </c>
      <c r="B5" s="36" t="s">
        <v>254</v>
      </c>
      <c r="C5" s="36" t="s">
        <v>3373</v>
      </c>
      <c r="D5" s="36" t="s">
        <v>2521</v>
      </c>
      <c r="E5" s="37">
        <v>2543087</v>
      </c>
    </row>
    <row r="6" spans="1:11" hidden="1" x14ac:dyDescent="0.2">
      <c r="A6" s="35">
        <v>385441365</v>
      </c>
      <c r="B6" s="36" t="s">
        <v>840</v>
      </c>
      <c r="C6" s="36" t="s">
        <v>3374</v>
      </c>
      <c r="D6" s="36" t="s">
        <v>2522</v>
      </c>
      <c r="E6" s="37">
        <v>3071642</v>
      </c>
    </row>
    <row r="7" spans="1:11" hidden="1" x14ac:dyDescent="0.2">
      <c r="A7" s="35">
        <v>402533812</v>
      </c>
      <c r="B7" s="36" t="s">
        <v>3375</v>
      </c>
      <c r="C7" s="36" t="s">
        <v>3376</v>
      </c>
      <c r="D7" s="36" t="s">
        <v>2523</v>
      </c>
      <c r="E7" s="37">
        <v>3216675</v>
      </c>
    </row>
    <row r="8" spans="1:11" hidden="1" x14ac:dyDescent="0.2">
      <c r="A8" s="35">
        <v>447860778</v>
      </c>
      <c r="B8" s="36" t="s">
        <v>473</v>
      </c>
      <c r="C8" s="36" t="s">
        <v>3377</v>
      </c>
      <c r="D8" s="36" t="s">
        <v>2524</v>
      </c>
      <c r="E8" s="37">
        <v>3003345</v>
      </c>
    </row>
    <row r="9" spans="1:11" hidden="1" x14ac:dyDescent="0.2">
      <c r="A9" s="35">
        <v>475993244</v>
      </c>
      <c r="B9" s="36" t="s">
        <v>3378</v>
      </c>
      <c r="C9" s="36" t="s">
        <v>3379</v>
      </c>
      <c r="D9" s="36" t="s">
        <v>2525</v>
      </c>
      <c r="E9" s="37">
        <v>3133737</v>
      </c>
    </row>
    <row r="10" spans="1:11" hidden="1" x14ac:dyDescent="0.2">
      <c r="A10" s="35">
        <v>579855113</v>
      </c>
      <c r="B10" s="36" t="s">
        <v>927</v>
      </c>
      <c r="C10" s="36" t="s">
        <v>3380</v>
      </c>
      <c r="D10" s="36" t="s">
        <v>2526</v>
      </c>
      <c r="E10" s="37">
        <v>367176</v>
      </c>
    </row>
    <row r="11" spans="1:11" hidden="1" x14ac:dyDescent="0.2">
      <c r="A11" s="35">
        <v>614456513</v>
      </c>
      <c r="B11" s="36" t="s">
        <v>3381</v>
      </c>
      <c r="C11" s="36" t="s">
        <v>3382</v>
      </c>
      <c r="D11" s="36" t="s">
        <v>2527</v>
      </c>
      <c r="E11" s="37">
        <v>3328422</v>
      </c>
    </row>
    <row r="12" spans="1:11" hidden="1" x14ac:dyDescent="0.2">
      <c r="A12" s="35">
        <v>677859713</v>
      </c>
      <c r="B12" s="36" t="s">
        <v>3383</v>
      </c>
      <c r="C12" s="36" t="s">
        <v>3384</v>
      </c>
      <c r="D12" s="36" t="s">
        <v>2528</v>
      </c>
      <c r="E12" s="37">
        <v>3310426</v>
      </c>
    </row>
    <row r="13" spans="1:11" hidden="1" x14ac:dyDescent="0.2">
      <c r="A13" s="35">
        <v>699288369</v>
      </c>
      <c r="B13" s="36" t="s">
        <v>1200</v>
      </c>
      <c r="C13" s="36" t="s">
        <v>3385</v>
      </c>
      <c r="D13" s="36" t="s">
        <v>2529</v>
      </c>
      <c r="E13" s="37">
        <v>2683474</v>
      </c>
    </row>
    <row r="14" spans="1:11" hidden="1" x14ac:dyDescent="0.2">
      <c r="A14" s="35">
        <v>725446183</v>
      </c>
      <c r="B14" s="36" t="s">
        <v>2049</v>
      </c>
      <c r="C14" s="36" t="s">
        <v>3386</v>
      </c>
      <c r="D14" s="36" t="s">
        <v>2530</v>
      </c>
      <c r="E14" s="37">
        <v>5300894</v>
      </c>
    </row>
    <row r="15" spans="1:11" hidden="1" x14ac:dyDescent="0.2">
      <c r="A15" s="35">
        <v>733311237</v>
      </c>
      <c r="B15" s="36" t="s">
        <v>3387</v>
      </c>
      <c r="C15" s="36" t="s">
        <v>3388</v>
      </c>
      <c r="D15" s="36" t="s">
        <v>2518</v>
      </c>
      <c r="E15" s="37">
        <v>3219631</v>
      </c>
    </row>
    <row r="16" spans="1:11" hidden="1" x14ac:dyDescent="0.2">
      <c r="A16" s="35">
        <v>777993329</v>
      </c>
      <c r="B16" s="36" t="s">
        <v>822</v>
      </c>
      <c r="C16" s="36" t="s">
        <v>3389</v>
      </c>
      <c r="D16" s="36" t="s">
        <v>2532</v>
      </c>
      <c r="E16" s="37">
        <v>602108</v>
      </c>
    </row>
    <row r="17" spans="1:5" hidden="1" x14ac:dyDescent="0.2">
      <c r="A17" s="35">
        <v>791260897</v>
      </c>
      <c r="B17" s="36" t="s">
        <v>3390</v>
      </c>
      <c r="C17" s="36" t="s">
        <v>3391</v>
      </c>
      <c r="D17" s="36" t="s">
        <v>2525</v>
      </c>
      <c r="E17" s="37">
        <v>3400395</v>
      </c>
    </row>
    <row r="18" spans="1:5" hidden="1" x14ac:dyDescent="0.2">
      <c r="A18" s="35">
        <v>842862265</v>
      </c>
      <c r="B18" s="36" t="s">
        <v>2016</v>
      </c>
      <c r="C18" s="36" t="s">
        <v>3392</v>
      </c>
      <c r="D18" s="36" t="s">
        <v>2533</v>
      </c>
      <c r="E18" s="37">
        <v>5153301</v>
      </c>
    </row>
    <row r="19" spans="1:5" hidden="1" x14ac:dyDescent="0.2">
      <c r="A19" s="35">
        <v>857144221</v>
      </c>
      <c r="B19" s="36" t="s">
        <v>3393</v>
      </c>
      <c r="C19" s="36" t="s">
        <v>3394</v>
      </c>
      <c r="D19" s="36" t="s">
        <v>2525</v>
      </c>
      <c r="E19" s="37">
        <v>3118339</v>
      </c>
    </row>
    <row r="20" spans="1:5" hidden="1" x14ac:dyDescent="0.2">
      <c r="A20" s="35">
        <v>909219259</v>
      </c>
      <c r="B20" s="36" t="s">
        <v>259</v>
      </c>
      <c r="C20" s="36" t="s">
        <v>3395</v>
      </c>
      <c r="D20" s="36" t="s">
        <v>2534</v>
      </c>
      <c r="E20" s="37">
        <v>4281900</v>
      </c>
    </row>
    <row r="21" spans="1:5" hidden="1" x14ac:dyDescent="0.2">
      <c r="A21" s="35">
        <v>916951686</v>
      </c>
      <c r="B21" s="36" t="s">
        <v>531</v>
      </c>
      <c r="C21" s="36" t="s">
        <v>3396</v>
      </c>
      <c r="D21" s="36" t="s">
        <v>2535</v>
      </c>
      <c r="E21" s="37">
        <v>383988</v>
      </c>
    </row>
    <row r="22" spans="1:5" hidden="1" x14ac:dyDescent="0.2">
      <c r="A22" s="35">
        <v>935002462</v>
      </c>
      <c r="B22" s="36" t="s">
        <v>1676</v>
      </c>
      <c r="C22" s="36" t="s">
        <v>3397</v>
      </c>
      <c r="D22" s="36" t="s">
        <v>2536</v>
      </c>
      <c r="E22" s="37">
        <v>2580446</v>
      </c>
    </row>
    <row r="23" spans="1:5" hidden="1" x14ac:dyDescent="0.2">
      <c r="A23" s="35">
        <v>981494061</v>
      </c>
      <c r="B23" s="36" t="s">
        <v>1160</v>
      </c>
      <c r="C23" s="36" t="s">
        <v>3398</v>
      </c>
      <c r="D23" s="36" t="s">
        <v>2537</v>
      </c>
      <c r="E23" s="37">
        <v>2685302</v>
      </c>
    </row>
    <row r="24" spans="1:5" hidden="1" x14ac:dyDescent="0.2">
      <c r="A24" s="35">
        <v>1026768862</v>
      </c>
      <c r="B24" s="36" t="s">
        <v>3399</v>
      </c>
      <c r="C24" s="36" t="s">
        <v>3400</v>
      </c>
      <c r="D24" s="36" t="s">
        <v>2538</v>
      </c>
      <c r="E24" s="37">
        <v>3313573</v>
      </c>
    </row>
    <row r="25" spans="1:5" hidden="1" x14ac:dyDescent="0.2">
      <c r="A25" s="35">
        <v>1051543765</v>
      </c>
      <c r="B25" s="36" t="s">
        <v>3401</v>
      </c>
      <c r="C25" s="36" t="s">
        <v>3402</v>
      </c>
      <c r="D25" s="36" t="s">
        <v>2540</v>
      </c>
      <c r="E25" s="37">
        <v>1191977</v>
      </c>
    </row>
    <row r="26" spans="1:5" hidden="1" x14ac:dyDescent="0.2">
      <c r="A26" s="35">
        <v>1054174667</v>
      </c>
      <c r="B26" s="36" t="s">
        <v>514</v>
      </c>
      <c r="C26" s="36" t="s">
        <v>3403</v>
      </c>
      <c r="D26" s="36" t="s">
        <v>2541</v>
      </c>
      <c r="E26" s="37">
        <v>3183106</v>
      </c>
    </row>
    <row r="27" spans="1:5" hidden="1" x14ac:dyDescent="0.2">
      <c r="A27" s="35">
        <v>1066571771</v>
      </c>
      <c r="B27" s="36" t="s">
        <v>1966</v>
      </c>
      <c r="C27" s="36" t="s">
        <v>3404</v>
      </c>
      <c r="D27" s="36" t="s">
        <v>2538</v>
      </c>
      <c r="E27" s="37">
        <v>687561</v>
      </c>
    </row>
    <row r="28" spans="1:5" hidden="1" x14ac:dyDescent="0.2">
      <c r="A28" s="35">
        <v>1076882554</v>
      </c>
      <c r="B28" s="36" t="s">
        <v>2050</v>
      </c>
      <c r="C28" s="36" t="s">
        <v>3405</v>
      </c>
      <c r="D28" s="36" t="s">
        <v>2542</v>
      </c>
      <c r="E28" s="37">
        <v>3303870</v>
      </c>
    </row>
    <row r="29" spans="1:5" hidden="1" x14ac:dyDescent="0.2">
      <c r="A29" s="35">
        <v>1092203507</v>
      </c>
      <c r="B29" s="36" t="s">
        <v>3406</v>
      </c>
      <c r="C29" s="36" t="s">
        <v>3407</v>
      </c>
      <c r="D29" s="36" t="s">
        <v>2526</v>
      </c>
      <c r="E29" s="37">
        <v>5343020</v>
      </c>
    </row>
    <row r="30" spans="1:5" hidden="1" x14ac:dyDescent="0.2">
      <c r="A30" s="35">
        <v>1126367431</v>
      </c>
      <c r="B30" s="36" t="s">
        <v>423</v>
      </c>
      <c r="C30" s="36" t="s">
        <v>3408</v>
      </c>
      <c r="D30" s="36" t="s">
        <v>2543</v>
      </c>
      <c r="E30" s="37">
        <v>2685698</v>
      </c>
    </row>
    <row r="31" spans="1:5" hidden="1" x14ac:dyDescent="0.2">
      <c r="A31" s="35">
        <v>1129249076</v>
      </c>
      <c r="B31" s="36" t="s">
        <v>250</v>
      </c>
      <c r="C31" s="36" t="s">
        <v>3409</v>
      </c>
      <c r="D31" s="36" t="s">
        <v>2544</v>
      </c>
      <c r="E31" s="37">
        <v>2534304</v>
      </c>
    </row>
    <row r="32" spans="1:5" hidden="1" x14ac:dyDescent="0.2">
      <c r="A32" s="35">
        <v>1172696565</v>
      </c>
      <c r="B32" s="36" t="s">
        <v>3410</v>
      </c>
      <c r="C32" s="36" t="s">
        <v>3411</v>
      </c>
      <c r="D32" s="36" t="s">
        <v>2545</v>
      </c>
      <c r="E32" s="37">
        <v>3216195</v>
      </c>
    </row>
    <row r="33" spans="1:5" hidden="1" x14ac:dyDescent="0.2">
      <c r="A33" s="35">
        <v>1250166084</v>
      </c>
      <c r="B33" s="36" t="s">
        <v>1368</v>
      </c>
      <c r="C33" s="36" t="s">
        <v>3412</v>
      </c>
      <c r="D33" s="36" t="s">
        <v>2546</v>
      </c>
      <c r="E33" s="37">
        <v>2541122</v>
      </c>
    </row>
    <row r="34" spans="1:5" hidden="1" x14ac:dyDescent="0.2">
      <c r="A34" s="35">
        <v>1252163117</v>
      </c>
      <c r="B34" s="36" t="s">
        <v>2051</v>
      </c>
      <c r="C34" s="36" t="s">
        <v>3413</v>
      </c>
      <c r="D34" s="36" t="s">
        <v>2518</v>
      </c>
      <c r="E34" s="37">
        <v>2279215</v>
      </c>
    </row>
    <row r="35" spans="1:5" hidden="1" x14ac:dyDescent="0.2">
      <c r="A35" s="35">
        <v>1283033359</v>
      </c>
      <c r="B35" s="36" t="s">
        <v>560</v>
      </c>
      <c r="C35" s="36" t="s">
        <v>3414</v>
      </c>
      <c r="D35" s="36" t="s">
        <v>2547</v>
      </c>
      <c r="E35" s="37">
        <v>1377906</v>
      </c>
    </row>
    <row r="36" spans="1:5" hidden="1" x14ac:dyDescent="0.2">
      <c r="A36" s="35">
        <v>1290694683</v>
      </c>
      <c r="B36" s="36" t="s">
        <v>3415</v>
      </c>
      <c r="C36" s="36" t="s">
        <v>3416</v>
      </c>
      <c r="D36" s="36" t="s">
        <v>2548</v>
      </c>
      <c r="E36" s="37">
        <v>3308391</v>
      </c>
    </row>
    <row r="37" spans="1:5" hidden="1" x14ac:dyDescent="0.2">
      <c r="A37" s="35">
        <v>1292735134</v>
      </c>
      <c r="B37" s="36" t="s">
        <v>1906</v>
      </c>
      <c r="C37" s="36" t="s">
        <v>3417</v>
      </c>
      <c r="D37" s="36" t="s">
        <v>2518</v>
      </c>
      <c r="E37" s="37">
        <v>3276481</v>
      </c>
    </row>
    <row r="38" spans="1:5" hidden="1" x14ac:dyDescent="0.2">
      <c r="A38" s="35">
        <v>1338491514</v>
      </c>
      <c r="B38" s="36" t="s">
        <v>2052</v>
      </c>
      <c r="C38" s="36" t="s">
        <v>3418</v>
      </c>
      <c r="D38" s="36" t="s">
        <v>2542</v>
      </c>
      <c r="E38" s="37">
        <v>1787578</v>
      </c>
    </row>
    <row r="39" spans="1:5" hidden="1" x14ac:dyDescent="0.2">
      <c r="A39" s="35">
        <v>1375465233</v>
      </c>
      <c r="B39" s="36" t="s">
        <v>1980</v>
      </c>
      <c r="C39" s="36" t="s">
        <v>3419</v>
      </c>
      <c r="D39" s="36" t="s">
        <v>2549</v>
      </c>
      <c r="E39" s="37">
        <v>1439448</v>
      </c>
    </row>
    <row r="40" spans="1:5" hidden="1" x14ac:dyDescent="0.2">
      <c r="A40" s="35">
        <v>1390776709</v>
      </c>
      <c r="B40" s="36" t="s">
        <v>1882</v>
      </c>
      <c r="C40" s="36" t="s">
        <v>3420</v>
      </c>
      <c r="D40" s="36" t="s">
        <v>2518</v>
      </c>
      <c r="E40" s="37">
        <v>3219593</v>
      </c>
    </row>
    <row r="41" spans="1:5" hidden="1" x14ac:dyDescent="0.2">
      <c r="A41" s="35">
        <v>1394815148</v>
      </c>
      <c r="B41" s="36" t="s">
        <v>3421</v>
      </c>
      <c r="C41" s="36" t="s">
        <v>3422</v>
      </c>
      <c r="D41" s="36" t="s">
        <v>2550</v>
      </c>
      <c r="E41" s="37">
        <v>2844362</v>
      </c>
    </row>
    <row r="42" spans="1:5" hidden="1" x14ac:dyDescent="0.2">
      <c r="A42" s="35">
        <v>1467072751</v>
      </c>
      <c r="B42" s="36" t="s">
        <v>145</v>
      </c>
      <c r="C42" s="36" t="s">
        <v>3423</v>
      </c>
      <c r="D42" s="36" t="s">
        <v>2551</v>
      </c>
      <c r="E42" s="37">
        <v>2599368</v>
      </c>
    </row>
    <row r="43" spans="1:5" hidden="1" x14ac:dyDescent="0.2">
      <c r="A43" s="35">
        <v>1499180314</v>
      </c>
      <c r="B43" s="36" t="s">
        <v>492</v>
      </c>
      <c r="C43" s="36" t="s">
        <v>3424</v>
      </c>
      <c r="D43" s="36" t="s">
        <v>2553</v>
      </c>
      <c r="E43" s="37">
        <v>1351486</v>
      </c>
    </row>
    <row r="44" spans="1:5" hidden="1" x14ac:dyDescent="0.2">
      <c r="A44" s="35">
        <v>1500403553</v>
      </c>
      <c r="B44" s="36" t="s">
        <v>3425</v>
      </c>
      <c r="C44" s="36" t="s">
        <v>3426</v>
      </c>
      <c r="D44" s="36" t="s">
        <v>2518</v>
      </c>
      <c r="E44" s="37">
        <v>1160320</v>
      </c>
    </row>
    <row r="45" spans="1:5" hidden="1" x14ac:dyDescent="0.2">
      <c r="A45" s="35">
        <v>1582703044</v>
      </c>
      <c r="B45" s="36" t="s">
        <v>323</v>
      </c>
      <c r="C45" s="36" t="s">
        <v>3427</v>
      </c>
      <c r="D45" s="36" t="s">
        <v>2554</v>
      </c>
      <c r="E45" s="37">
        <v>2549301</v>
      </c>
    </row>
    <row r="46" spans="1:5" hidden="1" x14ac:dyDescent="0.2">
      <c r="A46" s="35">
        <v>1629329058</v>
      </c>
      <c r="B46" s="36" t="s">
        <v>2041</v>
      </c>
      <c r="C46" s="36" t="s">
        <v>3428</v>
      </c>
      <c r="D46" s="36" t="s">
        <v>2555</v>
      </c>
      <c r="E46" s="37">
        <v>2788977</v>
      </c>
    </row>
    <row r="47" spans="1:5" hidden="1" x14ac:dyDescent="0.2">
      <c r="A47" s="35">
        <v>1674358128</v>
      </c>
      <c r="B47" s="36" t="s">
        <v>1370</v>
      </c>
      <c r="C47" s="36" t="s">
        <v>3429</v>
      </c>
      <c r="D47" s="36" t="s">
        <v>2546</v>
      </c>
      <c r="E47" s="37">
        <v>1277138</v>
      </c>
    </row>
    <row r="48" spans="1:5" hidden="1" x14ac:dyDescent="0.2">
      <c r="A48" s="35">
        <v>1681646554</v>
      </c>
      <c r="B48" s="36" t="s">
        <v>2053</v>
      </c>
      <c r="C48" s="36" t="s">
        <v>3430</v>
      </c>
      <c r="D48" s="36" t="s">
        <v>2518</v>
      </c>
      <c r="E48" s="37">
        <v>2720736</v>
      </c>
    </row>
    <row r="49" spans="1:5" hidden="1" x14ac:dyDescent="0.2">
      <c r="A49" s="35">
        <v>1689534191</v>
      </c>
      <c r="B49" s="36" t="s">
        <v>3431</v>
      </c>
      <c r="C49" s="36" t="s">
        <v>3432</v>
      </c>
      <c r="D49" s="36" t="s">
        <v>2545</v>
      </c>
      <c r="E49" s="37">
        <v>3267458</v>
      </c>
    </row>
    <row r="50" spans="1:5" hidden="1" x14ac:dyDescent="0.2">
      <c r="A50" s="35">
        <v>1703091890</v>
      </c>
      <c r="B50" s="36" t="s">
        <v>3433</v>
      </c>
      <c r="C50" s="36" t="s">
        <v>3434</v>
      </c>
      <c r="D50" s="36" t="s">
        <v>2885</v>
      </c>
      <c r="E50" s="37">
        <v>5615437</v>
      </c>
    </row>
    <row r="51" spans="1:5" hidden="1" x14ac:dyDescent="0.2">
      <c r="A51" s="35">
        <v>1764637621</v>
      </c>
      <c r="B51" s="36" t="s">
        <v>3435</v>
      </c>
      <c r="C51" s="36" t="s">
        <v>3436</v>
      </c>
      <c r="D51" s="36" t="s">
        <v>2556</v>
      </c>
      <c r="E51" s="37">
        <v>3104770</v>
      </c>
    </row>
    <row r="52" spans="1:5" hidden="1" x14ac:dyDescent="0.2">
      <c r="A52" s="35">
        <v>1773191483</v>
      </c>
      <c r="B52" s="36" t="s">
        <v>512</v>
      </c>
      <c r="C52" s="36" t="s">
        <v>3437</v>
      </c>
      <c r="D52" s="36" t="s">
        <v>2535</v>
      </c>
      <c r="E52" s="37">
        <v>1772333</v>
      </c>
    </row>
    <row r="53" spans="1:5" hidden="1" x14ac:dyDescent="0.2">
      <c r="A53" s="35">
        <v>1775928940</v>
      </c>
      <c r="B53" s="36" t="s">
        <v>1074</v>
      </c>
      <c r="C53" s="36" t="s">
        <v>3438</v>
      </c>
      <c r="D53" s="36" t="s">
        <v>2557</v>
      </c>
      <c r="E53" s="37">
        <v>2548577</v>
      </c>
    </row>
    <row r="54" spans="1:5" hidden="1" x14ac:dyDescent="0.2">
      <c r="A54" s="35">
        <v>1803976773</v>
      </c>
      <c r="B54" s="36" t="s">
        <v>695</v>
      </c>
      <c r="C54" s="36" t="s">
        <v>3439</v>
      </c>
      <c r="D54" s="36" t="s">
        <v>2558</v>
      </c>
      <c r="E54" s="37">
        <v>3089037</v>
      </c>
    </row>
    <row r="55" spans="1:5" hidden="1" x14ac:dyDescent="0.2">
      <c r="A55" s="35">
        <v>1846949030</v>
      </c>
      <c r="B55" s="36" t="s">
        <v>36</v>
      </c>
      <c r="C55" s="36" t="s">
        <v>2559</v>
      </c>
      <c r="D55" s="36" t="s">
        <v>2560</v>
      </c>
      <c r="E55" s="37">
        <v>233943</v>
      </c>
    </row>
    <row r="56" spans="1:5" hidden="1" x14ac:dyDescent="0.2">
      <c r="A56" s="35">
        <v>1896750020</v>
      </c>
      <c r="B56" s="36" t="s">
        <v>3440</v>
      </c>
      <c r="C56" s="36" t="s">
        <v>3441</v>
      </c>
      <c r="D56" s="36" t="s">
        <v>2518</v>
      </c>
      <c r="E56" s="37">
        <v>3762742</v>
      </c>
    </row>
    <row r="57" spans="1:5" hidden="1" x14ac:dyDescent="0.2">
      <c r="A57" s="35">
        <v>1951413656</v>
      </c>
      <c r="B57" s="36" t="s">
        <v>1744</v>
      </c>
      <c r="C57" s="36" t="s">
        <v>3442</v>
      </c>
      <c r="D57" s="36" t="s">
        <v>2561</v>
      </c>
      <c r="E57" s="37">
        <v>2637782</v>
      </c>
    </row>
    <row r="58" spans="1:5" hidden="1" x14ac:dyDescent="0.2">
      <c r="A58" s="35">
        <v>1968166082</v>
      </c>
      <c r="B58" s="36" t="s">
        <v>1560</v>
      </c>
      <c r="C58" s="36" t="s">
        <v>3443</v>
      </c>
      <c r="D58" s="36" t="s">
        <v>2562</v>
      </c>
      <c r="E58" s="37">
        <v>4798066</v>
      </c>
    </row>
    <row r="59" spans="1:5" hidden="1" x14ac:dyDescent="0.2">
      <c r="A59" s="35">
        <v>2024882310</v>
      </c>
      <c r="B59" s="36" t="s">
        <v>3444</v>
      </c>
      <c r="C59" s="36" t="s">
        <v>3445</v>
      </c>
      <c r="D59" s="36" t="s">
        <v>2550</v>
      </c>
      <c r="E59" s="37">
        <v>3006107</v>
      </c>
    </row>
    <row r="60" spans="1:5" hidden="1" x14ac:dyDescent="0.2">
      <c r="A60" s="35">
        <v>2036418261</v>
      </c>
      <c r="B60" s="36" t="s">
        <v>475</v>
      </c>
      <c r="C60" s="36" t="s">
        <v>3446</v>
      </c>
      <c r="D60" s="36" t="s">
        <v>2539</v>
      </c>
      <c r="E60" s="37">
        <v>2697572</v>
      </c>
    </row>
    <row r="61" spans="1:5" hidden="1" x14ac:dyDescent="0.2">
      <c r="A61" s="35">
        <v>2043590650</v>
      </c>
      <c r="B61" s="36" t="s">
        <v>3447</v>
      </c>
      <c r="C61" s="36" t="s">
        <v>3448</v>
      </c>
      <c r="D61" s="36" t="s">
        <v>3449</v>
      </c>
      <c r="E61" s="37">
        <v>3036456</v>
      </c>
    </row>
    <row r="62" spans="1:5" hidden="1" x14ac:dyDescent="0.2">
      <c r="A62" s="35">
        <v>2079034243</v>
      </c>
      <c r="B62" s="36" t="s">
        <v>1061</v>
      </c>
      <c r="C62" s="36" t="s">
        <v>3450</v>
      </c>
      <c r="D62" s="36" t="s">
        <v>3451</v>
      </c>
      <c r="E62" s="37">
        <v>4342844</v>
      </c>
    </row>
    <row r="63" spans="1:5" hidden="1" x14ac:dyDescent="0.2">
      <c r="A63" s="35">
        <v>2082287342</v>
      </c>
      <c r="B63" s="36" t="s">
        <v>1858</v>
      </c>
      <c r="C63" s="36" t="s">
        <v>3452</v>
      </c>
      <c r="D63" s="36" t="s">
        <v>2518</v>
      </c>
      <c r="E63" s="37">
        <v>3207846</v>
      </c>
    </row>
    <row r="64" spans="1:5" hidden="1" x14ac:dyDescent="0.2">
      <c r="A64" s="35">
        <v>2098745201</v>
      </c>
      <c r="B64" s="36" t="s">
        <v>3453</v>
      </c>
      <c r="C64" s="36" t="s">
        <v>3454</v>
      </c>
      <c r="D64" s="36" t="s">
        <v>2565</v>
      </c>
      <c r="E64" s="37">
        <v>3323668</v>
      </c>
    </row>
    <row r="65" spans="1:5" hidden="1" x14ac:dyDescent="0.2">
      <c r="A65" s="35">
        <v>2111947694</v>
      </c>
      <c r="B65" s="36" t="s">
        <v>1835</v>
      </c>
      <c r="C65" s="36" t="s">
        <v>3455</v>
      </c>
      <c r="D65" s="36" t="s">
        <v>2518</v>
      </c>
      <c r="E65" s="37">
        <v>3274373</v>
      </c>
    </row>
    <row r="66" spans="1:5" hidden="1" x14ac:dyDescent="0.2">
      <c r="A66" s="35">
        <v>2167221104</v>
      </c>
      <c r="B66" s="36" t="s">
        <v>2054</v>
      </c>
      <c r="C66" s="36" t="s">
        <v>3456</v>
      </c>
      <c r="D66" s="36" t="s">
        <v>2538</v>
      </c>
      <c r="E66" s="37">
        <v>3314707</v>
      </c>
    </row>
    <row r="67" spans="1:5" hidden="1" x14ac:dyDescent="0.2">
      <c r="A67" s="35">
        <v>2192576956</v>
      </c>
      <c r="B67" s="36" t="s">
        <v>1341</v>
      </c>
      <c r="C67" s="36" t="s">
        <v>3457</v>
      </c>
      <c r="D67" s="36" t="s">
        <v>2566</v>
      </c>
      <c r="E67" s="37">
        <v>3805689</v>
      </c>
    </row>
    <row r="68" spans="1:5" hidden="1" x14ac:dyDescent="0.2">
      <c r="A68" s="35">
        <v>2208175663</v>
      </c>
      <c r="B68" s="36" t="s">
        <v>406</v>
      </c>
      <c r="C68" s="36" t="s">
        <v>2567</v>
      </c>
      <c r="D68" s="36" t="s">
        <v>3458</v>
      </c>
      <c r="E68" s="37">
        <v>2241196</v>
      </c>
    </row>
    <row r="69" spans="1:5" hidden="1" x14ac:dyDescent="0.2">
      <c r="A69" s="35">
        <v>2251957671</v>
      </c>
      <c r="B69" s="36" t="s">
        <v>2055</v>
      </c>
      <c r="C69" s="36" t="s">
        <v>3459</v>
      </c>
      <c r="D69" s="36" t="s">
        <v>2569</v>
      </c>
      <c r="E69" s="37">
        <v>5349044</v>
      </c>
    </row>
    <row r="70" spans="1:5" hidden="1" x14ac:dyDescent="0.2">
      <c r="A70" s="35">
        <v>2258623372</v>
      </c>
      <c r="B70" s="36" t="s">
        <v>1533</v>
      </c>
      <c r="C70" s="36" t="s">
        <v>3460</v>
      </c>
      <c r="D70" s="36" t="s">
        <v>3461</v>
      </c>
      <c r="E70" s="37">
        <v>1410296</v>
      </c>
    </row>
    <row r="71" spans="1:5" hidden="1" x14ac:dyDescent="0.2">
      <c r="A71" s="35">
        <v>2309002175</v>
      </c>
      <c r="B71" s="36" t="s">
        <v>953</v>
      </c>
      <c r="C71" s="36" t="s">
        <v>3462</v>
      </c>
      <c r="D71" s="36" t="s">
        <v>2570</v>
      </c>
      <c r="E71" s="37">
        <v>2668017</v>
      </c>
    </row>
    <row r="72" spans="1:5" hidden="1" x14ac:dyDescent="0.2">
      <c r="A72" s="35">
        <v>2335455291</v>
      </c>
      <c r="B72" s="36" t="s">
        <v>564</v>
      </c>
      <c r="C72" s="36" t="s">
        <v>3463</v>
      </c>
      <c r="D72" s="36" t="s">
        <v>2571</v>
      </c>
      <c r="E72" s="37">
        <v>2551870</v>
      </c>
    </row>
    <row r="73" spans="1:5" hidden="1" x14ac:dyDescent="0.2">
      <c r="A73" s="35">
        <v>2359032919</v>
      </c>
      <c r="B73" s="36" t="s">
        <v>268</v>
      </c>
      <c r="C73" s="36" t="s">
        <v>3464</v>
      </c>
      <c r="D73" s="36" t="s">
        <v>2572</v>
      </c>
      <c r="E73" s="37">
        <v>2580985</v>
      </c>
    </row>
    <row r="74" spans="1:5" hidden="1" x14ac:dyDescent="0.2">
      <c r="A74" s="35">
        <v>2388957325</v>
      </c>
      <c r="B74" s="36" t="s">
        <v>201</v>
      </c>
      <c r="C74" s="36" t="s">
        <v>3465</v>
      </c>
      <c r="D74" s="36" t="s">
        <v>2573</v>
      </c>
      <c r="E74" s="37">
        <v>3313590</v>
      </c>
    </row>
    <row r="75" spans="1:5" hidden="1" x14ac:dyDescent="0.2">
      <c r="A75" s="35">
        <v>2417916452</v>
      </c>
      <c r="B75" s="36" t="s">
        <v>1263</v>
      </c>
      <c r="C75" s="36" t="s">
        <v>3466</v>
      </c>
      <c r="D75" s="36" t="s">
        <v>2574</v>
      </c>
      <c r="E75" s="37">
        <v>2554992</v>
      </c>
    </row>
    <row r="76" spans="1:5" hidden="1" x14ac:dyDescent="0.2">
      <c r="A76" s="35">
        <v>2524221654</v>
      </c>
      <c r="B76" s="36" t="s">
        <v>1142</v>
      </c>
      <c r="C76" s="36" t="s">
        <v>3467</v>
      </c>
      <c r="D76" s="36" t="s">
        <v>2575</v>
      </c>
      <c r="E76" s="37">
        <v>3082393</v>
      </c>
    </row>
    <row r="77" spans="1:5" hidden="1" x14ac:dyDescent="0.2">
      <c r="A77" s="35">
        <v>2527683076</v>
      </c>
      <c r="B77" s="36" t="s">
        <v>3280</v>
      </c>
      <c r="C77" s="36" t="s">
        <v>3468</v>
      </c>
      <c r="D77" s="36" t="s">
        <v>3156</v>
      </c>
      <c r="E77" s="37">
        <v>5351812</v>
      </c>
    </row>
    <row r="78" spans="1:5" hidden="1" x14ac:dyDescent="0.2">
      <c r="A78" s="35">
        <v>2530789618</v>
      </c>
      <c r="B78" s="36" t="s">
        <v>3469</v>
      </c>
      <c r="C78" s="36" t="s">
        <v>3470</v>
      </c>
      <c r="D78" s="36" t="s">
        <v>2538</v>
      </c>
      <c r="E78" s="37">
        <v>3959465</v>
      </c>
    </row>
    <row r="79" spans="1:5" hidden="1" x14ac:dyDescent="0.2">
      <c r="A79" s="35">
        <v>2588959133</v>
      </c>
      <c r="B79" s="36" t="s">
        <v>3471</v>
      </c>
      <c r="C79" s="36" t="s">
        <v>3472</v>
      </c>
      <c r="D79" s="36" t="s">
        <v>2576</v>
      </c>
      <c r="E79" s="37">
        <v>3013880</v>
      </c>
    </row>
    <row r="80" spans="1:5" hidden="1" x14ac:dyDescent="0.2">
      <c r="A80" s="35">
        <v>2594920860</v>
      </c>
      <c r="B80" s="36" t="s">
        <v>3473</v>
      </c>
      <c r="C80" s="36" t="s">
        <v>3474</v>
      </c>
      <c r="D80" s="36" t="s">
        <v>2518</v>
      </c>
      <c r="E80" s="37">
        <v>3206068</v>
      </c>
    </row>
    <row r="81" spans="1:5" hidden="1" x14ac:dyDescent="0.2">
      <c r="A81" s="35">
        <v>2595225846</v>
      </c>
      <c r="B81" s="36" t="s">
        <v>569</v>
      </c>
      <c r="C81" s="36" t="s">
        <v>3475</v>
      </c>
      <c r="D81" s="36" t="s">
        <v>2577</v>
      </c>
      <c r="E81" s="37">
        <v>2892847</v>
      </c>
    </row>
    <row r="82" spans="1:5" hidden="1" x14ac:dyDescent="0.2">
      <c r="A82" s="35">
        <v>2620926910</v>
      </c>
      <c r="B82" s="36" t="s">
        <v>2056</v>
      </c>
      <c r="C82" s="36" t="s">
        <v>3476</v>
      </c>
      <c r="D82" s="36" t="s">
        <v>3233</v>
      </c>
      <c r="E82" s="37">
        <v>5197376</v>
      </c>
    </row>
    <row r="83" spans="1:5" hidden="1" x14ac:dyDescent="0.2">
      <c r="A83" s="35">
        <v>2643029195</v>
      </c>
      <c r="B83" s="36" t="s">
        <v>3477</v>
      </c>
      <c r="C83" s="36" t="s">
        <v>3478</v>
      </c>
      <c r="D83" s="36" t="s">
        <v>2578</v>
      </c>
      <c r="E83" s="37">
        <v>3030016</v>
      </c>
    </row>
    <row r="84" spans="1:5" hidden="1" x14ac:dyDescent="0.2">
      <c r="A84" s="35">
        <v>2728849314</v>
      </c>
      <c r="B84" s="36" t="s">
        <v>3479</v>
      </c>
      <c r="C84" s="36" t="s">
        <v>3480</v>
      </c>
      <c r="D84" s="36" t="s">
        <v>2518</v>
      </c>
      <c r="E84" s="37">
        <v>3205355</v>
      </c>
    </row>
    <row r="85" spans="1:5" hidden="1" x14ac:dyDescent="0.2">
      <c r="A85" s="35">
        <v>2729820788</v>
      </c>
      <c r="B85" s="36" t="s">
        <v>3481</v>
      </c>
      <c r="C85" s="36" t="s">
        <v>3482</v>
      </c>
      <c r="D85" s="36" t="s">
        <v>3483</v>
      </c>
      <c r="E85" s="37">
        <v>3024075</v>
      </c>
    </row>
    <row r="86" spans="1:5" hidden="1" x14ac:dyDescent="0.2">
      <c r="A86" s="35">
        <v>2755972251</v>
      </c>
      <c r="B86" s="36" t="s">
        <v>777</v>
      </c>
      <c r="C86" s="36" t="s">
        <v>3484</v>
      </c>
      <c r="D86" s="36" t="s">
        <v>2581</v>
      </c>
      <c r="E86" s="37">
        <v>2722615</v>
      </c>
    </row>
    <row r="87" spans="1:5" hidden="1" x14ac:dyDescent="0.2">
      <c r="A87" s="35">
        <v>2807547937</v>
      </c>
      <c r="B87" s="36" t="s">
        <v>763</v>
      </c>
      <c r="C87" s="36" t="s">
        <v>3485</v>
      </c>
      <c r="D87" s="36" t="s">
        <v>2582</v>
      </c>
      <c r="E87" s="37">
        <v>2738937</v>
      </c>
    </row>
    <row r="88" spans="1:5" hidden="1" x14ac:dyDescent="0.2">
      <c r="A88" s="35">
        <v>2848440254</v>
      </c>
      <c r="B88" s="36" t="s">
        <v>1900</v>
      </c>
      <c r="C88" s="36" t="s">
        <v>3486</v>
      </c>
      <c r="D88" s="36" t="s">
        <v>2518</v>
      </c>
      <c r="E88" s="37">
        <v>3273920</v>
      </c>
    </row>
    <row r="89" spans="1:5" hidden="1" x14ac:dyDescent="0.2">
      <c r="A89" s="35">
        <v>2879747067</v>
      </c>
      <c r="B89" s="36" t="s">
        <v>2057</v>
      </c>
      <c r="C89" s="36" t="s">
        <v>3487</v>
      </c>
      <c r="D89" s="36" t="s">
        <v>2525</v>
      </c>
      <c r="E89" s="37">
        <v>1315366</v>
      </c>
    </row>
    <row r="90" spans="1:5" hidden="1" x14ac:dyDescent="0.2">
      <c r="A90" s="35">
        <v>2907920674</v>
      </c>
      <c r="B90" s="36" t="s">
        <v>1784</v>
      </c>
      <c r="C90" s="36" t="s">
        <v>3488</v>
      </c>
      <c r="D90" s="36" t="s">
        <v>3489</v>
      </c>
      <c r="E90" s="37">
        <v>3324303</v>
      </c>
    </row>
    <row r="91" spans="1:5" hidden="1" x14ac:dyDescent="0.2">
      <c r="A91" s="35">
        <v>2929760936</v>
      </c>
      <c r="B91" s="36" t="s">
        <v>736</v>
      </c>
      <c r="C91" s="36" t="s">
        <v>3490</v>
      </c>
      <c r="D91" s="36" t="s">
        <v>2583</v>
      </c>
      <c r="E91" s="37">
        <v>1737856</v>
      </c>
    </row>
    <row r="92" spans="1:5" hidden="1" x14ac:dyDescent="0.2">
      <c r="A92" s="35">
        <v>2958272670</v>
      </c>
      <c r="B92" s="36" t="s">
        <v>2058</v>
      </c>
      <c r="C92" s="36" t="s">
        <v>3491</v>
      </c>
      <c r="D92" s="36" t="s">
        <v>2518</v>
      </c>
      <c r="E92" s="37">
        <v>3580261</v>
      </c>
    </row>
    <row r="93" spans="1:5" hidden="1" x14ac:dyDescent="0.2">
      <c r="A93" s="35">
        <v>2984292944</v>
      </c>
      <c r="B93" s="36" t="s">
        <v>1354</v>
      </c>
      <c r="C93" s="36" t="s">
        <v>3492</v>
      </c>
      <c r="D93" s="36" t="s">
        <v>2584</v>
      </c>
      <c r="E93" s="37">
        <v>207047</v>
      </c>
    </row>
    <row r="94" spans="1:5" hidden="1" x14ac:dyDescent="0.2">
      <c r="A94" s="35">
        <v>3031924297</v>
      </c>
      <c r="B94" s="36" t="s">
        <v>3493</v>
      </c>
      <c r="C94" s="36" t="s">
        <v>3494</v>
      </c>
      <c r="D94" s="36" t="s">
        <v>2585</v>
      </c>
      <c r="E94" s="37">
        <v>3065901</v>
      </c>
    </row>
    <row r="95" spans="1:5" hidden="1" x14ac:dyDescent="0.2">
      <c r="A95" s="35">
        <v>3043617557</v>
      </c>
      <c r="B95" s="36" t="s">
        <v>3495</v>
      </c>
      <c r="C95" s="36" t="s">
        <v>3496</v>
      </c>
      <c r="D95" s="36" t="s">
        <v>2586</v>
      </c>
      <c r="E95" s="37">
        <v>3104788</v>
      </c>
    </row>
    <row r="96" spans="1:5" hidden="1" x14ac:dyDescent="0.2">
      <c r="A96" s="35">
        <v>3055728877</v>
      </c>
      <c r="B96" s="36" t="s">
        <v>3497</v>
      </c>
      <c r="C96" s="36" t="s">
        <v>3498</v>
      </c>
      <c r="D96" s="36" t="s">
        <v>2518</v>
      </c>
      <c r="E96" s="37">
        <v>3205916</v>
      </c>
    </row>
    <row r="97" spans="1:5" hidden="1" x14ac:dyDescent="0.2">
      <c r="A97" s="35">
        <v>3074102318</v>
      </c>
      <c r="B97" s="36" t="s">
        <v>3499</v>
      </c>
      <c r="C97" s="36" t="s">
        <v>3500</v>
      </c>
      <c r="D97" s="36" t="s">
        <v>2587</v>
      </c>
      <c r="E97" s="37">
        <v>3592715</v>
      </c>
    </row>
    <row r="98" spans="1:5" hidden="1" x14ac:dyDescent="0.2">
      <c r="A98" s="35">
        <v>3089519494</v>
      </c>
      <c r="B98" s="36" t="s">
        <v>3501</v>
      </c>
      <c r="C98" s="36" t="s">
        <v>3502</v>
      </c>
      <c r="D98" s="36" t="s">
        <v>2588</v>
      </c>
      <c r="E98" s="37">
        <v>3310108</v>
      </c>
    </row>
    <row r="99" spans="1:5" hidden="1" x14ac:dyDescent="0.2">
      <c r="A99" s="35">
        <v>3091658132</v>
      </c>
      <c r="B99" s="36" t="s">
        <v>2059</v>
      </c>
      <c r="C99" s="36" t="s">
        <v>3503</v>
      </c>
      <c r="D99" s="36" t="s">
        <v>2576</v>
      </c>
      <c r="E99" s="37">
        <v>2790416</v>
      </c>
    </row>
    <row r="100" spans="1:5" hidden="1" x14ac:dyDescent="0.2">
      <c r="A100" s="35">
        <v>3115808250</v>
      </c>
      <c r="B100" s="36" t="s">
        <v>3504</v>
      </c>
      <c r="C100" s="36" t="s">
        <v>3505</v>
      </c>
      <c r="D100" s="36" t="s">
        <v>2555</v>
      </c>
      <c r="E100" s="37">
        <v>2263696</v>
      </c>
    </row>
    <row r="101" spans="1:5" hidden="1" x14ac:dyDescent="0.2">
      <c r="A101" s="35">
        <v>3210055420</v>
      </c>
      <c r="B101" s="36" t="s">
        <v>1384</v>
      </c>
      <c r="C101" s="36" t="s">
        <v>3506</v>
      </c>
      <c r="D101" s="36" t="s">
        <v>2584</v>
      </c>
      <c r="E101" s="37">
        <v>2582252</v>
      </c>
    </row>
    <row r="102" spans="1:5" hidden="1" x14ac:dyDescent="0.2">
      <c r="A102" s="35">
        <v>3287241147</v>
      </c>
      <c r="B102" s="36" t="s">
        <v>1788</v>
      </c>
      <c r="C102" s="36" t="s">
        <v>3507</v>
      </c>
      <c r="D102" s="36" t="s">
        <v>2518</v>
      </c>
      <c r="E102" s="37">
        <v>3220001</v>
      </c>
    </row>
    <row r="103" spans="1:5" hidden="1" x14ac:dyDescent="0.2">
      <c r="A103" s="35">
        <v>3314739851</v>
      </c>
      <c r="B103" s="36" t="s">
        <v>3508</v>
      </c>
      <c r="C103" s="36" t="s">
        <v>3509</v>
      </c>
      <c r="D103" s="36" t="s">
        <v>2557</v>
      </c>
      <c r="E103" s="37">
        <v>3104192</v>
      </c>
    </row>
    <row r="104" spans="1:5" hidden="1" x14ac:dyDescent="0.2">
      <c r="A104" s="35">
        <v>3335989356</v>
      </c>
      <c r="B104" s="36" t="s">
        <v>2001</v>
      </c>
      <c r="C104" s="36" t="s">
        <v>3510</v>
      </c>
      <c r="D104" s="36" t="s">
        <v>2589</v>
      </c>
      <c r="E104" s="37">
        <v>5191947</v>
      </c>
    </row>
    <row r="105" spans="1:5" hidden="1" x14ac:dyDescent="0.2">
      <c r="A105" s="35">
        <v>3344665749</v>
      </c>
      <c r="B105" s="36" t="s">
        <v>2060</v>
      </c>
      <c r="C105" s="36" t="s">
        <v>3511</v>
      </c>
      <c r="D105" s="36" t="s">
        <v>2550</v>
      </c>
      <c r="E105" s="37">
        <v>3006719</v>
      </c>
    </row>
    <row r="106" spans="1:5" hidden="1" x14ac:dyDescent="0.2">
      <c r="A106" s="35">
        <v>3363221827</v>
      </c>
      <c r="B106" s="36" t="s">
        <v>931</v>
      </c>
      <c r="C106" s="36" t="s">
        <v>3512</v>
      </c>
      <c r="D106" s="36" t="s">
        <v>2590</v>
      </c>
      <c r="E106" s="37">
        <v>3312224</v>
      </c>
    </row>
    <row r="107" spans="1:5" hidden="1" x14ac:dyDescent="0.2">
      <c r="A107" s="35">
        <v>3376050051</v>
      </c>
      <c r="B107" s="36" t="s">
        <v>1972</v>
      </c>
      <c r="C107" s="36" t="s">
        <v>3513</v>
      </c>
      <c r="D107" s="36" t="s">
        <v>2591</v>
      </c>
      <c r="E107" s="37">
        <v>5122317</v>
      </c>
    </row>
    <row r="108" spans="1:5" hidden="1" x14ac:dyDescent="0.2">
      <c r="A108" s="35">
        <v>3377753055</v>
      </c>
      <c r="B108" s="36" t="s">
        <v>2061</v>
      </c>
      <c r="C108" s="36" t="s">
        <v>3514</v>
      </c>
      <c r="D108" s="36" t="s">
        <v>2527</v>
      </c>
      <c r="E108" s="37">
        <v>3332101</v>
      </c>
    </row>
    <row r="109" spans="1:5" hidden="1" x14ac:dyDescent="0.2">
      <c r="A109" s="35">
        <v>3415683262</v>
      </c>
      <c r="B109" s="36" t="s">
        <v>1987</v>
      </c>
      <c r="C109" s="36" t="s">
        <v>3515</v>
      </c>
      <c r="D109" s="36" t="s">
        <v>2592</v>
      </c>
      <c r="E109" s="37">
        <v>2164043</v>
      </c>
    </row>
    <row r="110" spans="1:5" hidden="1" x14ac:dyDescent="0.2">
      <c r="A110" s="35">
        <v>3416985458</v>
      </c>
      <c r="B110" s="36" t="s">
        <v>2062</v>
      </c>
      <c r="C110" s="36" t="s">
        <v>3516</v>
      </c>
      <c r="D110" s="36" t="s">
        <v>2518</v>
      </c>
      <c r="E110" s="37">
        <v>2875004</v>
      </c>
    </row>
    <row r="111" spans="1:5" hidden="1" x14ac:dyDescent="0.2">
      <c r="A111" s="35">
        <v>3436201427</v>
      </c>
      <c r="B111" s="36" t="s">
        <v>952</v>
      </c>
      <c r="C111" s="36" t="s">
        <v>3517</v>
      </c>
      <c r="D111" s="36" t="s">
        <v>2593</v>
      </c>
      <c r="E111" s="37">
        <v>1456172</v>
      </c>
    </row>
    <row r="112" spans="1:5" hidden="1" x14ac:dyDescent="0.2">
      <c r="A112" s="35">
        <v>3457471323</v>
      </c>
      <c r="B112" s="36" t="s">
        <v>2063</v>
      </c>
      <c r="C112" s="36" t="s">
        <v>3518</v>
      </c>
      <c r="D112" s="36" t="s">
        <v>2526</v>
      </c>
      <c r="E112" s="37">
        <v>1284649</v>
      </c>
    </row>
    <row r="113" spans="1:5" hidden="1" x14ac:dyDescent="0.2">
      <c r="A113" s="35">
        <v>3530721864</v>
      </c>
      <c r="B113" s="36" t="s">
        <v>2064</v>
      </c>
      <c r="C113" s="36" t="s">
        <v>3519</v>
      </c>
      <c r="D113" s="36" t="s">
        <v>2550</v>
      </c>
      <c r="E113" s="37">
        <v>5162467</v>
      </c>
    </row>
    <row r="114" spans="1:5" hidden="1" x14ac:dyDescent="0.2">
      <c r="A114" s="35">
        <v>3530904023</v>
      </c>
      <c r="B114" s="36" t="s">
        <v>2065</v>
      </c>
      <c r="C114" s="36" t="s">
        <v>3520</v>
      </c>
      <c r="D114" s="36" t="s">
        <v>2594</v>
      </c>
      <c r="E114" s="37">
        <v>3126013</v>
      </c>
    </row>
    <row r="115" spans="1:5" hidden="1" x14ac:dyDescent="0.2">
      <c r="A115" s="35">
        <v>3533701885</v>
      </c>
      <c r="B115" s="36" t="s">
        <v>1040</v>
      </c>
      <c r="C115" s="36" t="s">
        <v>3521</v>
      </c>
      <c r="D115" s="36" t="s">
        <v>2595</v>
      </c>
      <c r="E115" s="37">
        <v>3103943</v>
      </c>
    </row>
    <row r="116" spans="1:5" hidden="1" x14ac:dyDescent="0.2">
      <c r="A116" s="35">
        <v>3537386938</v>
      </c>
      <c r="B116" s="36" t="s">
        <v>2066</v>
      </c>
      <c r="C116" s="36" t="s">
        <v>3522</v>
      </c>
      <c r="D116" s="36" t="s">
        <v>3523</v>
      </c>
      <c r="E116" s="37">
        <v>3136922</v>
      </c>
    </row>
    <row r="117" spans="1:5" hidden="1" x14ac:dyDescent="0.2">
      <c r="A117" s="35">
        <v>3541568700</v>
      </c>
      <c r="B117" s="36" t="s">
        <v>3524</v>
      </c>
      <c r="C117" s="36" t="s">
        <v>3525</v>
      </c>
      <c r="D117" s="36" t="s">
        <v>2525</v>
      </c>
      <c r="E117" s="37">
        <v>3118347</v>
      </c>
    </row>
    <row r="118" spans="1:5" hidden="1" x14ac:dyDescent="0.2">
      <c r="A118" s="35">
        <v>3547184733</v>
      </c>
      <c r="B118" s="36" t="s">
        <v>1765</v>
      </c>
      <c r="C118" s="36" t="s">
        <v>3526</v>
      </c>
      <c r="D118" s="36" t="s">
        <v>2518</v>
      </c>
      <c r="E118" s="37">
        <v>998800</v>
      </c>
    </row>
    <row r="119" spans="1:5" hidden="1" x14ac:dyDescent="0.2">
      <c r="A119" s="35">
        <v>3563866616</v>
      </c>
      <c r="B119" s="36" t="s">
        <v>3527</v>
      </c>
      <c r="C119" s="36" t="s">
        <v>3528</v>
      </c>
      <c r="D119" s="36" t="s">
        <v>3529</v>
      </c>
      <c r="E119" s="37">
        <v>3311236</v>
      </c>
    </row>
    <row r="120" spans="1:5" hidden="1" x14ac:dyDescent="0.2">
      <c r="A120" s="35">
        <v>3592077573</v>
      </c>
      <c r="B120" s="36" t="s">
        <v>1597</v>
      </c>
      <c r="C120" s="36" t="s">
        <v>3530</v>
      </c>
      <c r="D120" s="36" t="s">
        <v>3531</v>
      </c>
      <c r="E120" s="37">
        <v>2562251</v>
      </c>
    </row>
    <row r="121" spans="1:5" hidden="1" x14ac:dyDescent="0.2">
      <c r="A121" s="35">
        <v>3592261620</v>
      </c>
      <c r="B121" s="36" t="s">
        <v>2067</v>
      </c>
      <c r="C121" s="36" t="s">
        <v>3532</v>
      </c>
      <c r="D121" s="36" t="s">
        <v>2599</v>
      </c>
      <c r="E121" s="37">
        <v>3123502</v>
      </c>
    </row>
    <row r="122" spans="1:5" hidden="1" x14ac:dyDescent="0.2">
      <c r="A122" s="35">
        <v>3599152506</v>
      </c>
      <c r="B122" s="36" t="s">
        <v>3533</v>
      </c>
      <c r="C122" s="36" t="s">
        <v>3534</v>
      </c>
      <c r="D122" s="36" t="s">
        <v>2660</v>
      </c>
      <c r="E122" s="37">
        <v>3126862</v>
      </c>
    </row>
    <row r="123" spans="1:5" hidden="1" x14ac:dyDescent="0.2">
      <c r="A123" s="35">
        <v>3663954500</v>
      </c>
      <c r="B123" s="36" t="s">
        <v>1486</v>
      </c>
      <c r="C123" s="36" t="s">
        <v>3535</v>
      </c>
      <c r="D123" s="36" t="s">
        <v>3458</v>
      </c>
      <c r="E123" s="37">
        <v>2543664</v>
      </c>
    </row>
    <row r="124" spans="1:5" hidden="1" x14ac:dyDescent="0.2">
      <c r="A124" s="35">
        <v>3665720049</v>
      </c>
      <c r="B124" s="36" t="s">
        <v>2068</v>
      </c>
      <c r="C124" s="36" t="s">
        <v>3536</v>
      </c>
      <c r="D124" s="36" t="s">
        <v>2576</v>
      </c>
      <c r="E124" s="37">
        <v>3058239</v>
      </c>
    </row>
    <row r="125" spans="1:5" hidden="1" x14ac:dyDescent="0.2">
      <c r="A125" s="35">
        <v>3668327627</v>
      </c>
      <c r="B125" s="36" t="s">
        <v>39</v>
      </c>
      <c r="C125" s="36" t="s">
        <v>3537</v>
      </c>
      <c r="D125" s="36" t="s">
        <v>2600</v>
      </c>
      <c r="E125" s="37">
        <v>1476394</v>
      </c>
    </row>
    <row r="126" spans="1:5" hidden="1" x14ac:dyDescent="0.2">
      <c r="A126" s="35">
        <v>3720208237</v>
      </c>
      <c r="B126" s="36" t="s">
        <v>1493</v>
      </c>
      <c r="C126" s="36" t="s">
        <v>2601</v>
      </c>
      <c r="D126" s="36" t="s">
        <v>2602</v>
      </c>
      <c r="E126" s="37">
        <v>2836343</v>
      </c>
    </row>
    <row r="127" spans="1:5" hidden="1" x14ac:dyDescent="0.2">
      <c r="A127" s="35">
        <v>3737161048</v>
      </c>
      <c r="B127" s="36" t="s">
        <v>80</v>
      </c>
      <c r="C127" s="36" t="s">
        <v>3538</v>
      </c>
      <c r="D127" s="36" t="s">
        <v>2603</v>
      </c>
      <c r="E127" s="37">
        <v>3226140</v>
      </c>
    </row>
    <row r="128" spans="1:5" hidden="1" x14ac:dyDescent="0.2">
      <c r="A128" s="35">
        <v>3766309328</v>
      </c>
      <c r="B128" s="36" t="s">
        <v>1262</v>
      </c>
      <c r="C128" s="36" t="s">
        <v>3539</v>
      </c>
      <c r="D128" s="36" t="s">
        <v>2604</v>
      </c>
      <c r="E128" s="37">
        <v>2548500</v>
      </c>
    </row>
    <row r="129" spans="1:5" hidden="1" x14ac:dyDescent="0.2">
      <c r="A129" s="35">
        <v>3850982961</v>
      </c>
      <c r="B129" s="36" t="s">
        <v>2069</v>
      </c>
      <c r="C129" s="36" t="s">
        <v>3540</v>
      </c>
      <c r="D129" s="36" t="s">
        <v>3541</v>
      </c>
      <c r="E129" s="37">
        <v>3421031</v>
      </c>
    </row>
    <row r="130" spans="1:5" hidden="1" x14ac:dyDescent="0.2">
      <c r="A130" s="35">
        <v>3861060066</v>
      </c>
      <c r="B130" s="36" t="s">
        <v>1130</v>
      </c>
      <c r="C130" s="36" t="s">
        <v>3542</v>
      </c>
      <c r="D130" s="36" t="s">
        <v>3543</v>
      </c>
      <c r="E130" s="37">
        <v>759031</v>
      </c>
    </row>
    <row r="131" spans="1:5" hidden="1" x14ac:dyDescent="0.2">
      <c r="A131" s="35">
        <v>3864029789</v>
      </c>
      <c r="B131" s="36" t="s">
        <v>1832</v>
      </c>
      <c r="C131" s="36" t="s">
        <v>3544</v>
      </c>
      <c r="D131" s="36" t="s">
        <v>2607</v>
      </c>
      <c r="E131" s="37">
        <v>3215784</v>
      </c>
    </row>
    <row r="132" spans="1:5" hidden="1" x14ac:dyDescent="0.2">
      <c r="A132" s="35">
        <v>3878220834</v>
      </c>
      <c r="B132" s="36" t="s">
        <v>3545</v>
      </c>
      <c r="C132" s="36" t="s">
        <v>2608</v>
      </c>
      <c r="D132" s="36" t="s">
        <v>2529</v>
      </c>
      <c r="E132" s="37">
        <v>3019420</v>
      </c>
    </row>
    <row r="133" spans="1:5" hidden="1" x14ac:dyDescent="0.2">
      <c r="A133" s="35">
        <v>3880605145</v>
      </c>
      <c r="B133" s="36" t="s">
        <v>3546</v>
      </c>
      <c r="C133" s="36" t="s">
        <v>3547</v>
      </c>
      <c r="D133" s="36" t="s">
        <v>2609</v>
      </c>
      <c r="E133" s="37">
        <v>3673693</v>
      </c>
    </row>
    <row r="134" spans="1:5" hidden="1" x14ac:dyDescent="0.2">
      <c r="A134" s="35">
        <v>3901084957</v>
      </c>
      <c r="B134" s="36" t="s">
        <v>1812</v>
      </c>
      <c r="C134" s="36" t="s">
        <v>3548</v>
      </c>
      <c r="D134" s="36" t="s">
        <v>2964</v>
      </c>
      <c r="E134" s="37">
        <v>3951260</v>
      </c>
    </row>
    <row r="135" spans="1:5" hidden="1" x14ac:dyDescent="0.2">
      <c r="A135" s="35">
        <v>3916958193</v>
      </c>
      <c r="B135" s="36" t="s">
        <v>775</v>
      </c>
      <c r="C135" s="36" t="s">
        <v>3549</v>
      </c>
      <c r="D135" s="36" t="s">
        <v>2586</v>
      </c>
      <c r="E135" s="37">
        <v>1275534</v>
      </c>
    </row>
    <row r="136" spans="1:5" hidden="1" x14ac:dyDescent="0.2">
      <c r="A136" s="35">
        <v>3918739947</v>
      </c>
      <c r="B136" s="36" t="s">
        <v>2070</v>
      </c>
      <c r="C136" s="36" t="s">
        <v>3550</v>
      </c>
      <c r="D136" s="36" t="s">
        <v>3101</v>
      </c>
      <c r="E136" s="37">
        <v>3137562</v>
      </c>
    </row>
    <row r="137" spans="1:5" hidden="1" x14ac:dyDescent="0.2">
      <c r="A137" s="35">
        <v>3944325629</v>
      </c>
      <c r="B137" s="36" t="s">
        <v>624</v>
      </c>
      <c r="C137" s="36" t="s">
        <v>3551</v>
      </c>
      <c r="D137" s="36" t="s">
        <v>2610</v>
      </c>
      <c r="E137" s="37">
        <v>2638207</v>
      </c>
    </row>
    <row r="138" spans="1:5" hidden="1" x14ac:dyDescent="0.2">
      <c r="A138" s="35">
        <v>3982004497</v>
      </c>
      <c r="B138" s="36" t="s">
        <v>78</v>
      </c>
      <c r="C138" s="36" t="s">
        <v>3552</v>
      </c>
      <c r="D138" s="36" t="s">
        <v>3553</v>
      </c>
      <c r="E138" s="37">
        <v>3458288</v>
      </c>
    </row>
    <row r="139" spans="1:5" hidden="1" x14ac:dyDescent="0.2">
      <c r="A139" s="35">
        <v>4017904699</v>
      </c>
      <c r="B139" s="36" t="s">
        <v>1039</v>
      </c>
      <c r="C139" s="36" t="s">
        <v>3554</v>
      </c>
      <c r="D139" s="36" t="s">
        <v>2611</v>
      </c>
      <c r="E139" s="37">
        <v>3034739</v>
      </c>
    </row>
    <row r="140" spans="1:5" hidden="1" x14ac:dyDescent="0.2">
      <c r="A140" s="35">
        <v>4020565385</v>
      </c>
      <c r="B140" s="36" t="s">
        <v>3555</v>
      </c>
      <c r="C140" s="36" t="s">
        <v>3556</v>
      </c>
      <c r="D140" s="36" t="s">
        <v>2612</v>
      </c>
      <c r="E140" s="37">
        <v>3107841</v>
      </c>
    </row>
    <row r="141" spans="1:5" hidden="1" x14ac:dyDescent="0.2">
      <c r="A141" s="35">
        <v>4026778166</v>
      </c>
      <c r="B141" s="36" t="s">
        <v>623</v>
      </c>
      <c r="C141" s="36" t="s">
        <v>3557</v>
      </c>
      <c r="D141" s="36" t="s">
        <v>2613</v>
      </c>
      <c r="E141" s="37">
        <v>2565579</v>
      </c>
    </row>
    <row r="142" spans="1:5" hidden="1" x14ac:dyDescent="0.2">
      <c r="A142" s="35">
        <v>4048612051</v>
      </c>
      <c r="B142" s="36" t="s">
        <v>592</v>
      </c>
      <c r="C142" s="36" t="s">
        <v>3558</v>
      </c>
      <c r="D142" s="36" t="s">
        <v>3559</v>
      </c>
      <c r="E142" s="37">
        <v>4600754</v>
      </c>
    </row>
    <row r="143" spans="1:5" hidden="1" x14ac:dyDescent="0.2">
      <c r="A143" s="35">
        <v>4051229140</v>
      </c>
      <c r="B143" s="36" t="s">
        <v>3560</v>
      </c>
      <c r="C143" s="36" t="s">
        <v>3561</v>
      </c>
      <c r="D143" s="36" t="s">
        <v>2614</v>
      </c>
      <c r="E143" s="37">
        <v>3324591</v>
      </c>
    </row>
    <row r="144" spans="1:5" hidden="1" x14ac:dyDescent="0.2">
      <c r="A144" s="35">
        <v>4094495274</v>
      </c>
      <c r="B144" s="36" t="s">
        <v>3562</v>
      </c>
      <c r="C144" s="36" t="s">
        <v>3563</v>
      </c>
      <c r="D144" s="36" t="s">
        <v>3137</v>
      </c>
      <c r="E144" s="37">
        <v>5458501</v>
      </c>
    </row>
    <row r="145" spans="1:5" hidden="1" x14ac:dyDescent="0.2">
      <c r="A145" s="35">
        <v>4102082761</v>
      </c>
      <c r="B145" s="36" t="s">
        <v>3564</v>
      </c>
      <c r="C145" s="36" t="s">
        <v>3565</v>
      </c>
      <c r="D145" s="36" t="s">
        <v>2615</v>
      </c>
      <c r="E145" s="37">
        <v>3029999</v>
      </c>
    </row>
    <row r="146" spans="1:5" hidden="1" x14ac:dyDescent="0.2">
      <c r="A146" s="35">
        <v>4150850819</v>
      </c>
      <c r="B146" s="36" t="s">
        <v>3566</v>
      </c>
      <c r="C146" s="36" t="s">
        <v>3567</v>
      </c>
      <c r="D146" s="36" t="s">
        <v>2576</v>
      </c>
      <c r="E146" s="37">
        <v>3397335</v>
      </c>
    </row>
    <row r="147" spans="1:5" hidden="1" x14ac:dyDescent="0.2">
      <c r="A147" s="35">
        <v>4154250204</v>
      </c>
      <c r="B147" s="36" t="s">
        <v>692</v>
      </c>
      <c r="C147" s="36" t="s">
        <v>3568</v>
      </c>
      <c r="D147" s="36" t="s">
        <v>2616</v>
      </c>
      <c r="E147" s="37">
        <v>734977</v>
      </c>
    </row>
    <row r="148" spans="1:5" hidden="1" x14ac:dyDescent="0.2">
      <c r="A148" s="35">
        <v>4200585015</v>
      </c>
      <c r="B148" s="36" t="s">
        <v>2071</v>
      </c>
      <c r="C148" s="36" t="s">
        <v>3569</v>
      </c>
      <c r="D148" s="36" t="s">
        <v>2518</v>
      </c>
      <c r="E148" s="37">
        <v>3270564</v>
      </c>
    </row>
    <row r="149" spans="1:5" hidden="1" x14ac:dyDescent="0.2">
      <c r="A149" s="35">
        <v>4227603811</v>
      </c>
      <c r="B149" s="36" t="s">
        <v>980</v>
      </c>
      <c r="C149" s="36" t="s">
        <v>3570</v>
      </c>
      <c r="D149" s="36" t="s">
        <v>2617</v>
      </c>
      <c r="E149" s="37">
        <v>2335301</v>
      </c>
    </row>
    <row r="150" spans="1:5" hidden="1" x14ac:dyDescent="0.2">
      <c r="A150" s="35">
        <v>4232640063</v>
      </c>
      <c r="B150" s="36" t="s">
        <v>3281</v>
      </c>
      <c r="C150" s="36" t="s">
        <v>3571</v>
      </c>
      <c r="D150" s="36" t="s">
        <v>2558</v>
      </c>
      <c r="E150" s="37">
        <v>2158698</v>
      </c>
    </row>
    <row r="151" spans="1:5" hidden="1" x14ac:dyDescent="0.2">
      <c r="A151" s="35">
        <v>4249161856</v>
      </c>
      <c r="B151" s="36" t="s">
        <v>1054</v>
      </c>
      <c r="C151" s="36" t="s">
        <v>3572</v>
      </c>
      <c r="D151" s="36" t="s">
        <v>2564</v>
      </c>
      <c r="E151" s="37">
        <v>1379941</v>
      </c>
    </row>
    <row r="152" spans="1:5" hidden="1" x14ac:dyDescent="0.2">
      <c r="A152" s="35">
        <v>4275998510</v>
      </c>
      <c r="B152" s="36" t="s">
        <v>3573</v>
      </c>
      <c r="C152" s="36" t="s">
        <v>3574</v>
      </c>
      <c r="D152" s="36" t="s">
        <v>2618</v>
      </c>
      <c r="E152" s="37">
        <v>3070913</v>
      </c>
    </row>
    <row r="153" spans="1:5" hidden="1" x14ac:dyDescent="0.2">
      <c r="A153" s="35">
        <v>4318334164</v>
      </c>
      <c r="B153" s="36" t="s">
        <v>1887</v>
      </c>
      <c r="C153" s="36" t="s">
        <v>3575</v>
      </c>
      <c r="D153" s="36" t="s">
        <v>2620</v>
      </c>
      <c r="E153" s="37">
        <v>3287297</v>
      </c>
    </row>
    <row r="154" spans="1:5" hidden="1" x14ac:dyDescent="0.2">
      <c r="A154" s="35">
        <v>4323472109</v>
      </c>
      <c r="B154" s="36" t="s">
        <v>2072</v>
      </c>
      <c r="C154" s="36" t="s">
        <v>3576</v>
      </c>
      <c r="D154" s="36" t="s">
        <v>2518</v>
      </c>
      <c r="E154" s="37">
        <v>2456257</v>
      </c>
    </row>
    <row r="155" spans="1:5" hidden="1" x14ac:dyDescent="0.2">
      <c r="A155" s="35">
        <v>4371929326</v>
      </c>
      <c r="B155" s="36" t="s">
        <v>3577</v>
      </c>
      <c r="C155" s="36" t="s">
        <v>3578</v>
      </c>
      <c r="D155" s="36" t="s">
        <v>2621</v>
      </c>
      <c r="E155" s="37">
        <v>3764958</v>
      </c>
    </row>
    <row r="156" spans="1:5" hidden="1" x14ac:dyDescent="0.2">
      <c r="A156" s="35">
        <v>4400977827</v>
      </c>
      <c r="B156" s="36" t="s">
        <v>856</v>
      </c>
      <c r="C156" s="36" t="s">
        <v>3579</v>
      </c>
      <c r="D156" s="36" t="s">
        <v>2532</v>
      </c>
      <c r="E156" s="37">
        <v>2809443</v>
      </c>
    </row>
    <row r="157" spans="1:5" hidden="1" x14ac:dyDescent="0.2">
      <c r="A157" s="35">
        <v>4405149472</v>
      </c>
      <c r="B157" s="36" t="s">
        <v>3580</v>
      </c>
      <c r="C157" s="36" t="s">
        <v>3581</v>
      </c>
      <c r="D157" s="36" t="s">
        <v>2526</v>
      </c>
      <c r="E157" s="37">
        <v>390151</v>
      </c>
    </row>
    <row r="158" spans="1:5" hidden="1" x14ac:dyDescent="0.2">
      <c r="A158" s="35">
        <v>4413525022</v>
      </c>
      <c r="B158" s="36" t="s">
        <v>99</v>
      </c>
      <c r="C158" s="36" t="s">
        <v>3582</v>
      </c>
      <c r="D158" s="36" t="s">
        <v>2622</v>
      </c>
      <c r="E158" s="37">
        <v>2768011</v>
      </c>
    </row>
    <row r="159" spans="1:5" hidden="1" x14ac:dyDescent="0.2">
      <c r="A159" s="35">
        <v>4434620094</v>
      </c>
      <c r="B159" s="36" t="s">
        <v>3583</v>
      </c>
      <c r="C159" s="36" t="s">
        <v>3584</v>
      </c>
      <c r="D159" s="36" t="s">
        <v>2623</v>
      </c>
      <c r="E159" s="37">
        <v>3038726</v>
      </c>
    </row>
    <row r="160" spans="1:5" hidden="1" x14ac:dyDescent="0.2">
      <c r="A160" s="35">
        <v>4467652234</v>
      </c>
      <c r="B160" s="36" t="s">
        <v>1873</v>
      </c>
      <c r="C160" s="36" t="s">
        <v>2624</v>
      </c>
      <c r="D160" s="36" t="s">
        <v>2518</v>
      </c>
      <c r="E160" s="37">
        <v>3768341</v>
      </c>
    </row>
    <row r="161" spans="1:5" hidden="1" x14ac:dyDescent="0.2">
      <c r="A161" s="35">
        <v>4489447850</v>
      </c>
      <c r="B161" s="36" t="s">
        <v>339</v>
      </c>
      <c r="C161" s="36" t="s">
        <v>3585</v>
      </c>
      <c r="D161" s="36" t="s">
        <v>2550</v>
      </c>
      <c r="E161" s="37">
        <v>1740016</v>
      </c>
    </row>
    <row r="162" spans="1:5" hidden="1" x14ac:dyDescent="0.2">
      <c r="A162" s="35">
        <v>4517778727</v>
      </c>
      <c r="B162" s="36" t="s">
        <v>3586</v>
      </c>
      <c r="C162" s="36" t="s">
        <v>3587</v>
      </c>
      <c r="D162" s="36" t="s">
        <v>2518</v>
      </c>
      <c r="E162" s="37">
        <v>3289745</v>
      </c>
    </row>
    <row r="163" spans="1:5" hidden="1" x14ac:dyDescent="0.2">
      <c r="A163" s="35">
        <v>4536412583</v>
      </c>
      <c r="B163" s="36" t="s">
        <v>229</v>
      </c>
      <c r="C163" s="36" t="s">
        <v>3588</v>
      </c>
      <c r="D163" s="36" t="s">
        <v>2525</v>
      </c>
      <c r="E163" s="37">
        <v>3757757</v>
      </c>
    </row>
    <row r="164" spans="1:5" hidden="1" x14ac:dyDescent="0.2">
      <c r="A164" s="35">
        <v>4547761506</v>
      </c>
      <c r="B164" s="36" t="s">
        <v>1742</v>
      </c>
      <c r="C164" s="36" t="s">
        <v>3589</v>
      </c>
      <c r="D164" s="36" t="s">
        <v>2625</v>
      </c>
      <c r="E164" s="37">
        <v>1429841</v>
      </c>
    </row>
    <row r="165" spans="1:5" hidden="1" x14ac:dyDescent="0.2">
      <c r="A165" s="35">
        <v>4565072303</v>
      </c>
      <c r="B165" s="36" t="s">
        <v>362</v>
      </c>
      <c r="C165" s="36" t="s">
        <v>3590</v>
      </c>
      <c r="D165" s="36" t="s">
        <v>2626</v>
      </c>
      <c r="E165" s="37">
        <v>3005976</v>
      </c>
    </row>
    <row r="166" spans="1:5" hidden="1" x14ac:dyDescent="0.2">
      <c r="A166" s="35">
        <v>4568219547</v>
      </c>
      <c r="B166" s="36" t="s">
        <v>3591</v>
      </c>
      <c r="C166" s="36" t="s">
        <v>3592</v>
      </c>
      <c r="D166" s="36" t="s">
        <v>2627</v>
      </c>
      <c r="E166" s="37">
        <v>2594951</v>
      </c>
    </row>
    <row r="167" spans="1:5" hidden="1" x14ac:dyDescent="0.2">
      <c r="A167" s="35">
        <v>4579316822</v>
      </c>
      <c r="B167" s="36" t="s">
        <v>3593</v>
      </c>
      <c r="C167" s="36" t="s">
        <v>3594</v>
      </c>
      <c r="D167" s="36" t="s">
        <v>2576</v>
      </c>
      <c r="E167" s="37">
        <v>1482165</v>
      </c>
    </row>
    <row r="168" spans="1:5" hidden="1" x14ac:dyDescent="0.2">
      <c r="A168" s="35">
        <v>4581665584</v>
      </c>
      <c r="B168" s="36" t="s">
        <v>3595</v>
      </c>
      <c r="C168" s="36" t="s">
        <v>3596</v>
      </c>
      <c r="D168" s="36" t="s">
        <v>2628</v>
      </c>
      <c r="E168" s="37">
        <v>1789732</v>
      </c>
    </row>
    <row r="169" spans="1:5" hidden="1" x14ac:dyDescent="0.2">
      <c r="A169" s="35">
        <v>4607857460</v>
      </c>
      <c r="B169" s="36" t="s">
        <v>1531</v>
      </c>
      <c r="C169" s="36" t="s">
        <v>3597</v>
      </c>
      <c r="D169" s="36" t="s">
        <v>2629</v>
      </c>
      <c r="E169" s="37">
        <v>4272200</v>
      </c>
    </row>
    <row r="170" spans="1:5" hidden="1" x14ac:dyDescent="0.2">
      <c r="A170" s="35">
        <v>4656645024</v>
      </c>
      <c r="B170" s="36" t="s">
        <v>2073</v>
      </c>
      <c r="C170" s="36" t="s">
        <v>3598</v>
      </c>
      <c r="D170" s="36" t="s">
        <v>2630</v>
      </c>
      <c r="E170" s="37">
        <v>5338182</v>
      </c>
    </row>
    <row r="171" spans="1:5" hidden="1" x14ac:dyDescent="0.2">
      <c r="A171" s="35">
        <v>4682379925</v>
      </c>
      <c r="B171" s="36" t="s">
        <v>1180</v>
      </c>
      <c r="C171" s="36" t="s">
        <v>3599</v>
      </c>
      <c r="D171" s="36" t="s">
        <v>2606</v>
      </c>
      <c r="E171" s="37">
        <v>2958775</v>
      </c>
    </row>
    <row r="172" spans="1:5" hidden="1" x14ac:dyDescent="0.2">
      <c r="A172" s="35">
        <v>4716643151</v>
      </c>
      <c r="B172" s="36" t="s">
        <v>3600</v>
      </c>
      <c r="C172" s="36" t="s">
        <v>3601</v>
      </c>
      <c r="D172" s="36" t="s">
        <v>2518</v>
      </c>
      <c r="E172" s="37">
        <v>5552729</v>
      </c>
    </row>
    <row r="173" spans="1:5" hidden="1" x14ac:dyDescent="0.2">
      <c r="A173" s="35">
        <v>4755372979</v>
      </c>
      <c r="B173" s="36" t="s">
        <v>2074</v>
      </c>
      <c r="C173" s="36" t="s">
        <v>3602</v>
      </c>
      <c r="D173" s="36" t="s">
        <v>2518</v>
      </c>
      <c r="E173" s="37">
        <v>2808285</v>
      </c>
    </row>
    <row r="174" spans="1:5" hidden="1" x14ac:dyDescent="0.2">
      <c r="A174" s="35">
        <v>4762304388</v>
      </c>
      <c r="B174" s="36" t="s">
        <v>3603</v>
      </c>
      <c r="C174" s="36" t="s">
        <v>3604</v>
      </c>
      <c r="D174" s="36" t="s">
        <v>2606</v>
      </c>
      <c r="E174" s="37">
        <v>1335758</v>
      </c>
    </row>
    <row r="175" spans="1:5" hidden="1" x14ac:dyDescent="0.2">
      <c r="A175" s="35">
        <v>4839169507</v>
      </c>
      <c r="B175" s="36" t="s">
        <v>1253</v>
      </c>
      <c r="C175" s="36" t="s">
        <v>3605</v>
      </c>
      <c r="D175" s="36" t="s">
        <v>2631</v>
      </c>
      <c r="E175" s="37">
        <v>2404893</v>
      </c>
    </row>
    <row r="176" spans="1:5" hidden="1" x14ac:dyDescent="0.2">
      <c r="A176" s="35">
        <v>4847852112</v>
      </c>
      <c r="B176" s="36" t="s">
        <v>1295</v>
      </c>
      <c r="C176" s="36" t="s">
        <v>3606</v>
      </c>
      <c r="D176" s="36" t="s">
        <v>2525</v>
      </c>
      <c r="E176" s="37">
        <v>1762567</v>
      </c>
    </row>
    <row r="177" spans="1:5" hidden="1" x14ac:dyDescent="0.2">
      <c r="A177" s="35">
        <v>5017253133</v>
      </c>
      <c r="B177" s="36" t="s">
        <v>1539</v>
      </c>
      <c r="C177" s="36" t="s">
        <v>3607</v>
      </c>
      <c r="D177" s="36" t="s">
        <v>2619</v>
      </c>
      <c r="E177" s="37">
        <v>3089282</v>
      </c>
    </row>
    <row r="178" spans="1:5" hidden="1" x14ac:dyDescent="0.2">
      <c r="A178" s="35">
        <v>5060579018</v>
      </c>
      <c r="B178" s="36" t="s">
        <v>1951</v>
      </c>
      <c r="C178" s="36" t="s">
        <v>3608</v>
      </c>
      <c r="D178" s="36" t="s">
        <v>2518</v>
      </c>
      <c r="E178" s="37">
        <v>3205738</v>
      </c>
    </row>
    <row r="179" spans="1:5" hidden="1" x14ac:dyDescent="0.2">
      <c r="A179" s="35">
        <v>5083051103</v>
      </c>
      <c r="B179" s="36" t="s">
        <v>603</v>
      </c>
      <c r="C179" s="36" t="s">
        <v>3609</v>
      </c>
      <c r="D179" s="36" t="s">
        <v>3610</v>
      </c>
      <c r="E179" s="37">
        <v>165174</v>
      </c>
    </row>
    <row r="180" spans="1:5" hidden="1" x14ac:dyDescent="0.2">
      <c r="A180" s="35">
        <v>5108367570</v>
      </c>
      <c r="B180" s="36" t="s">
        <v>3611</v>
      </c>
      <c r="C180" s="36" t="s">
        <v>3612</v>
      </c>
      <c r="D180" s="36" t="s">
        <v>3137</v>
      </c>
      <c r="E180" s="37">
        <v>3075427</v>
      </c>
    </row>
    <row r="181" spans="1:5" hidden="1" x14ac:dyDescent="0.2">
      <c r="A181" s="35">
        <v>5122614235</v>
      </c>
      <c r="B181" s="36" t="s">
        <v>31</v>
      </c>
      <c r="C181" s="36" t="s">
        <v>3613</v>
      </c>
      <c r="D181" s="36" t="s">
        <v>2545</v>
      </c>
      <c r="E181" s="37">
        <v>3786170</v>
      </c>
    </row>
    <row r="182" spans="1:5" hidden="1" x14ac:dyDescent="0.2">
      <c r="A182" s="35">
        <v>5181328356</v>
      </c>
      <c r="B182" s="36" t="s">
        <v>662</v>
      </c>
      <c r="C182" s="36" t="s">
        <v>3614</v>
      </c>
      <c r="D182" s="36" t="s">
        <v>2634</v>
      </c>
      <c r="E182" s="37">
        <v>2564149</v>
      </c>
    </row>
    <row r="183" spans="1:5" hidden="1" x14ac:dyDescent="0.2">
      <c r="A183" s="35">
        <v>5195395256</v>
      </c>
      <c r="B183" s="36" t="s">
        <v>3615</v>
      </c>
      <c r="C183" s="36" t="s">
        <v>3616</v>
      </c>
      <c r="D183" s="36" t="s">
        <v>2635</v>
      </c>
      <c r="E183" s="37">
        <v>2504022</v>
      </c>
    </row>
    <row r="184" spans="1:5" hidden="1" x14ac:dyDescent="0.2">
      <c r="A184" s="35">
        <v>5198666627</v>
      </c>
      <c r="B184" s="36" t="s">
        <v>1567</v>
      </c>
      <c r="C184" s="36" t="s">
        <v>3617</v>
      </c>
      <c r="D184" s="36" t="s">
        <v>3618</v>
      </c>
      <c r="E184" s="37">
        <v>2676532</v>
      </c>
    </row>
    <row r="185" spans="1:5" hidden="1" x14ac:dyDescent="0.2">
      <c r="A185" s="35">
        <v>5218835730</v>
      </c>
      <c r="B185" s="36" t="s">
        <v>3619</v>
      </c>
      <c r="C185" s="36" t="s">
        <v>3620</v>
      </c>
      <c r="D185" s="36" t="s">
        <v>2606</v>
      </c>
      <c r="E185" s="37">
        <v>3461971</v>
      </c>
    </row>
    <row r="186" spans="1:5" hidden="1" x14ac:dyDescent="0.2">
      <c r="A186" s="35">
        <v>5243609231</v>
      </c>
      <c r="B186" s="36" t="s">
        <v>3621</v>
      </c>
      <c r="C186" s="36" t="s">
        <v>3622</v>
      </c>
      <c r="D186" s="36" t="s">
        <v>2636</v>
      </c>
      <c r="E186" s="37">
        <v>3325172</v>
      </c>
    </row>
    <row r="187" spans="1:5" hidden="1" x14ac:dyDescent="0.2">
      <c r="A187" s="35">
        <v>5274910037</v>
      </c>
      <c r="B187" s="36" t="s">
        <v>127</v>
      </c>
      <c r="C187" s="36" t="s">
        <v>3623</v>
      </c>
      <c r="D187" s="36" t="s">
        <v>2637</v>
      </c>
      <c r="E187" s="37">
        <v>3148106</v>
      </c>
    </row>
    <row r="188" spans="1:5" hidden="1" x14ac:dyDescent="0.2">
      <c r="A188" s="35">
        <v>5275803945</v>
      </c>
      <c r="B188" s="36" t="s">
        <v>3624</v>
      </c>
      <c r="C188" s="36" t="s">
        <v>3625</v>
      </c>
      <c r="D188" s="36" t="s">
        <v>2631</v>
      </c>
      <c r="E188" s="37">
        <v>2334712</v>
      </c>
    </row>
    <row r="189" spans="1:5" hidden="1" x14ac:dyDescent="0.2">
      <c r="A189" s="35">
        <v>5332240483</v>
      </c>
      <c r="B189" s="36" t="s">
        <v>269</v>
      </c>
      <c r="C189" s="36" t="s">
        <v>3626</v>
      </c>
      <c r="D189" s="36" t="s">
        <v>2572</v>
      </c>
      <c r="E189" s="37">
        <v>1695207</v>
      </c>
    </row>
    <row r="190" spans="1:5" hidden="1" x14ac:dyDescent="0.2">
      <c r="A190" s="35">
        <v>5384220316</v>
      </c>
      <c r="B190" s="36" t="s">
        <v>3627</v>
      </c>
      <c r="C190" s="36" t="s">
        <v>3628</v>
      </c>
      <c r="D190" s="36" t="s">
        <v>2579</v>
      </c>
      <c r="E190" s="37">
        <v>1986490</v>
      </c>
    </row>
    <row r="191" spans="1:5" hidden="1" x14ac:dyDescent="0.2">
      <c r="A191" s="35">
        <v>5406765074</v>
      </c>
      <c r="B191" s="36" t="s">
        <v>442</v>
      </c>
      <c r="C191" s="36" t="s">
        <v>3629</v>
      </c>
      <c r="D191" s="36" t="s">
        <v>2638</v>
      </c>
      <c r="E191" s="37">
        <v>1430939</v>
      </c>
    </row>
    <row r="192" spans="1:5" hidden="1" x14ac:dyDescent="0.2">
      <c r="A192" s="35">
        <v>5479459274</v>
      </c>
      <c r="B192" s="36" t="s">
        <v>835</v>
      </c>
      <c r="C192" s="36" t="s">
        <v>3630</v>
      </c>
      <c r="D192" s="36" t="s">
        <v>2639</v>
      </c>
      <c r="E192" s="37">
        <v>3000397</v>
      </c>
    </row>
    <row r="193" spans="1:5" hidden="1" x14ac:dyDescent="0.2">
      <c r="A193" s="35">
        <v>5483022544</v>
      </c>
      <c r="B193" s="36" t="s">
        <v>1537</v>
      </c>
      <c r="C193" s="36" t="s">
        <v>3631</v>
      </c>
      <c r="D193" s="36" t="s">
        <v>2619</v>
      </c>
      <c r="E193" s="37">
        <v>2316617</v>
      </c>
    </row>
    <row r="194" spans="1:5" hidden="1" x14ac:dyDescent="0.2">
      <c r="A194" s="35">
        <v>5525477269</v>
      </c>
      <c r="B194" s="36" t="s">
        <v>189</v>
      </c>
      <c r="C194" s="36" t="s">
        <v>3632</v>
      </c>
      <c r="D194" s="36" t="s">
        <v>2640</v>
      </c>
      <c r="E194" s="37">
        <v>2433478</v>
      </c>
    </row>
    <row r="195" spans="1:5" hidden="1" x14ac:dyDescent="0.2">
      <c r="A195" s="35">
        <v>5526335505</v>
      </c>
      <c r="B195" s="36" t="s">
        <v>217</v>
      </c>
      <c r="C195" s="36" t="s">
        <v>3633</v>
      </c>
      <c r="D195" s="36" t="s">
        <v>2591</v>
      </c>
      <c r="E195" s="37">
        <v>1174436</v>
      </c>
    </row>
    <row r="196" spans="1:5" hidden="1" x14ac:dyDescent="0.2">
      <c r="A196" s="35">
        <v>5526850490</v>
      </c>
      <c r="B196" s="36" t="s">
        <v>2075</v>
      </c>
      <c r="C196" s="36" t="s">
        <v>3634</v>
      </c>
      <c r="D196" s="36" t="s">
        <v>2538</v>
      </c>
      <c r="E196" s="37">
        <v>3314758</v>
      </c>
    </row>
    <row r="197" spans="1:5" hidden="1" x14ac:dyDescent="0.2">
      <c r="A197" s="35">
        <v>5541256968</v>
      </c>
      <c r="B197" s="36" t="s">
        <v>2076</v>
      </c>
      <c r="C197" s="36" t="s">
        <v>3532</v>
      </c>
      <c r="D197" s="36" t="s">
        <v>2599</v>
      </c>
      <c r="E197" s="37">
        <v>3123499</v>
      </c>
    </row>
    <row r="198" spans="1:5" hidden="1" x14ac:dyDescent="0.2">
      <c r="A198" s="35">
        <v>5548954773</v>
      </c>
      <c r="B198" s="36" t="s">
        <v>3635</v>
      </c>
      <c r="C198" s="36" t="s">
        <v>3636</v>
      </c>
      <c r="D198" s="36" t="s">
        <v>2525</v>
      </c>
      <c r="E198" s="37">
        <v>3429164</v>
      </c>
    </row>
    <row r="199" spans="1:5" hidden="1" x14ac:dyDescent="0.2">
      <c r="A199" s="35">
        <v>5607600712</v>
      </c>
      <c r="B199" s="36" t="s">
        <v>500</v>
      </c>
      <c r="C199" s="36" t="s">
        <v>3637</v>
      </c>
      <c r="D199" s="36" t="s">
        <v>2641</v>
      </c>
      <c r="E199" s="37">
        <v>2745658</v>
      </c>
    </row>
    <row r="200" spans="1:5" hidden="1" x14ac:dyDescent="0.2">
      <c r="A200" s="35">
        <v>5649816050</v>
      </c>
      <c r="B200" s="36" t="s">
        <v>361</v>
      </c>
      <c r="C200" s="36" t="s">
        <v>3638</v>
      </c>
      <c r="D200" s="36" t="s">
        <v>2642</v>
      </c>
      <c r="E200" s="37">
        <v>3005836</v>
      </c>
    </row>
    <row r="201" spans="1:5" hidden="1" x14ac:dyDescent="0.2">
      <c r="A201" s="35">
        <v>5657566669</v>
      </c>
      <c r="B201" s="36" t="s">
        <v>1760</v>
      </c>
      <c r="C201" s="36" t="s">
        <v>3639</v>
      </c>
      <c r="D201" s="36" t="s">
        <v>2620</v>
      </c>
      <c r="E201" s="37">
        <v>1690485</v>
      </c>
    </row>
    <row r="202" spans="1:5" hidden="1" x14ac:dyDescent="0.2">
      <c r="A202" s="35">
        <v>5668973495</v>
      </c>
      <c r="B202" s="36" t="s">
        <v>1877</v>
      </c>
      <c r="C202" s="36" t="s">
        <v>3640</v>
      </c>
      <c r="D202" s="36" t="s">
        <v>2518</v>
      </c>
      <c r="E202" s="37">
        <v>3268632</v>
      </c>
    </row>
    <row r="203" spans="1:5" hidden="1" x14ac:dyDescent="0.2">
      <c r="A203" s="35">
        <v>5681559244</v>
      </c>
      <c r="B203" s="36" t="s">
        <v>670</v>
      </c>
      <c r="C203" s="36" t="s">
        <v>3641</v>
      </c>
      <c r="D203" s="36" t="s">
        <v>2643</v>
      </c>
      <c r="E203" s="37">
        <v>1437097</v>
      </c>
    </row>
    <row r="204" spans="1:5" hidden="1" x14ac:dyDescent="0.2">
      <c r="A204" s="35">
        <v>5694325239</v>
      </c>
      <c r="B204" s="36" t="s">
        <v>3642</v>
      </c>
      <c r="C204" s="36" t="s">
        <v>3643</v>
      </c>
      <c r="D204" s="36" t="s">
        <v>2527</v>
      </c>
      <c r="E204" s="37">
        <v>3328333</v>
      </c>
    </row>
    <row r="205" spans="1:5" hidden="1" x14ac:dyDescent="0.2">
      <c r="A205" s="35">
        <v>5703458858</v>
      </c>
      <c r="B205" s="36" t="s">
        <v>2077</v>
      </c>
      <c r="C205" s="36" t="s">
        <v>3644</v>
      </c>
      <c r="D205" s="36" t="s">
        <v>2631</v>
      </c>
      <c r="E205" s="37">
        <v>4016408</v>
      </c>
    </row>
    <row r="206" spans="1:5" hidden="1" x14ac:dyDescent="0.2">
      <c r="A206" s="35">
        <v>5744473528</v>
      </c>
      <c r="B206" s="36" t="s">
        <v>1684</v>
      </c>
      <c r="C206" s="36" t="s">
        <v>3645</v>
      </c>
      <c r="D206" s="36" t="s">
        <v>2625</v>
      </c>
      <c r="E206" s="37">
        <v>2800519</v>
      </c>
    </row>
    <row r="207" spans="1:5" hidden="1" x14ac:dyDescent="0.2">
      <c r="A207" s="35">
        <v>5744763826</v>
      </c>
      <c r="B207" s="36" t="s">
        <v>1095</v>
      </c>
      <c r="C207" s="36" t="s">
        <v>2644</v>
      </c>
      <c r="D207" s="36" t="s">
        <v>2645</v>
      </c>
      <c r="E207" s="37">
        <v>2552388</v>
      </c>
    </row>
    <row r="208" spans="1:5" hidden="1" x14ac:dyDescent="0.2">
      <c r="A208" s="35">
        <v>5749594766</v>
      </c>
      <c r="B208" s="36" t="s">
        <v>3646</v>
      </c>
      <c r="C208" s="36" t="s">
        <v>3647</v>
      </c>
      <c r="D208" s="36" t="s">
        <v>2646</v>
      </c>
      <c r="E208" s="37">
        <v>3063151</v>
      </c>
    </row>
    <row r="209" spans="1:5" hidden="1" x14ac:dyDescent="0.2">
      <c r="A209" s="35">
        <v>5816682903</v>
      </c>
      <c r="B209" s="36" t="s">
        <v>302</v>
      </c>
      <c r="C209" s="36" t="s">
        <v>3648</v>
      </c>
      <c r="D209" s="36" t="s">
        <v>2599</v>
      </c>
      <c r="E209" s="37">
        <v>3592707</v>
      </c>
    </row>
    <row r="210" spans="1:5" hidden="1" x14ac:dyDescent="0.2">
      <c r="A210" s="35">
        <v>5850332623</v>
      </c>
      <c r="B210" s="36" t="s">
        <v>1801</v>
      </c>
      <c r="C210" s="36" t="s">
        <v>3649</v>
      </c>
      <c r="D210" s="36" t="s">
        <v>2620</v>
      </c>
      <c r="E210" s="37">
        <v>1243446</v>
      </c>
    </row>
    <row r="211" spans="1:5" hidden="1" x14ac:dyDescent="0.2">
      <c r="A211" s="35">
        <v>5865059021</v>
      </c>
      <c r="B211" s="36" t="s">
        <v>857</v>
      </c>
      <c r="C211" s="36" t="s">
        <v>3650</v>
      </c>
      <c r="D211" s="36" t="s">
        <v>2532</v>
      </c>
      <c r="E211" s="37">
        <v>3001326</v>
      </c>
    </row>
    <row r="212" spans="1:5" hidden="1" x14ac:dyDescent="0.2">
      <c r="A212" s="35">
        <v>5866611479</v>
      </c>
      <c r="B212" s="36" t="s">
        <v>1105</v>
      </c>
      <c r="C212" s="36" t="s">
        <v>3651</v>
      </c>
      <c r="D212" s="36" t="s">
        <v>2648</v>
      </c>
      <c r="E212" s="37">
        <v>2563401</v>
      </c>
    </row>
    <row r="213" spans="1:5" hidden="1" x14ac:dyDescent="0.2">
      <c r="A213" s="35">
        <v>5876658632</v>
      </c>
      <c r="B213" s="36" t="s">
        <v>3282</v>
      </c>
      <c r="C213" s="36" t="s">
        <v>3652</v>
      </c>
      <c r="D213" s="36" t="s">
        <v>2526</v>
      </c>
      <c r="E213" s="37">
        <v>3142060</v>
      </c>
    </row>
    <row r="214" spans="1:5" hidden="1" x14ac:dyDescent="0.2">
      <c r="A214" s="35">
        <v>5881679710</v>
      </c>
      <c r="B214" s="36" t="s">
        <v>723</v>
      </c>
      <c r="C214" s="36" t="s">
        <v>3653</v>
      </c>
      <c r="D214" s="36" t="s">
        <v>2649</v>
      </c>
      <c r="E214" s="37">
        <v>4726162</v>
      </c>
    </row>
    <row r="215" spans="1:5" hidden="1" x14ac:dyDescent="0.2">
      <c r="A215" s="35">
        <v>5900773737</v>
      </c>
      <c r="B215" s="36" t="s">
        <v>3654</v>
      </c>
      <c r="C215" s="36" t="s">
        <v>3655</v>
      </c>
      <c r="D215" s="36" t="s">
        <v>2650</v>
      </c>
      <c r="E215" s="37">
        <v>3118029</v>
      </c>
    </row>
    <row r="216" spans="1:5" hidden="1" x14ac:dyDescent="0.2">
      <c r="A216" s="35">
        <v>5933487572</v>
      </c>
      <c r="B216" s="36" t="s">
        <v>3656</v>
      </c>
      <c r="C216" s="36" t="s">
        <v>3657</v>
      </c>
      <c r="D216" s="36" t="s">
        <v>2651</v>
      </c>
      <c r="E216" s="37">
        <v>1053884</v>
      </c>
    </row>
    <row r="217" spans="1:5" hidden="1" x14ac:dyDescent="0.2">
      <c r="A217" s="35">
        <v>5968747240</v>
      </c>
      <c r="B217" s="36" t="s">
        <v>989</v>
      </c>
      <c r="C217" s="36" t="s">
        <v>3658</v>
      </c>
      <c r="D217" s="36" t="s">
        <v>2652</v>
      </c>
      <c r="E217" s="37">
        <v>2681676</v>
      </c>
    </row>
    <row r="218" spans="1:5" hidden="1" x14ac:dyDescent="0.2">
      <c r="A218" s="35">
        <v>5973512866</v>
      </c>
      <c r="B218" s="36" t="s">
        <v>3659</v>
      </c>
      <c r="C218" s="36" t="s">
        <v>3542</v>
      </c>
      <c r="D218" s="36" t="s">
        <v>2606</v>
      </c>
      <c r="E218" s="37">
        <v>759040</v>
      </c>
    </row>
    <row r="219" spans="1:5" hidden="1" x14ac:dyDescent="0.2">
      <c r="A219" s="35">
        <v>6113331578</v>
      </c>
      <c r="B219" s="36" t="s">
        <v>967</v>
      </c>
      <c r="C219" s="36" t="s">
        <v>3660</v>
      </c>
      <c r="D219" s="36" t="s">
        <v>2653</v>
      </c>
      <c r="E219" s="37">
        <v>2653303</v>
      </c>
    </row>
    <row r="220" spans="1:5" hidden="1" x14ac:dyDescent="0.2">
      <c r="A220" s="35">
        <v>6139165681</v>
      </c>
      <c r="B220" s="36" t="s">
        <v>882</v>
      </c>
      <c r="C220" s="36" t="s">
        <v>3661</v>
      </c>
      <c r="D220" s="36" t="s">
        <v>2639</v>
      </c>
      <c r="E220" s="37">
        <v>2666421</v>
      </c>
    </row>
    <row r="221" spans="1:5" hidden="1" x14ac:dyDescent="0.2">
      <c r="A221" s="35">
        <v>6158722232</v>
      </c>
      <c r="B221" s="36" t="s">
        <v>598</v>
      </c>
      <c r="C221" s="36" t="s">
        <v>3662</v>
      </c>
      <c r="D221" s="36" t="s">
        <v>2527</v>
      </c>
      <c r="E221" s="37">
        <v>3358747</v>
      </c>
    </row>
    <row r="222" spans="1:5" hidden="1" x14ac:dyDescent="0.2">
      <c r="A222" s="35">
        <v>6161043479</v>
      </c>
      <c r="B222" s="36" t="s">
        <v>1161</v>
      </c>
      <c r="C222" s="36" t="s">
        <v>3663</v>
      </c>
      <c r="D222" s="36" t="s">
        <v>2537</v>
      </c>
      <c r="E222" s="37">
        <v>1776754</v>
      </c>
    </row>
    <row r="223" spans="1:5" hidden="1" x14ac:dyDescent="0.2">
      <c r="A223" s="35">
        <v>6177183121</v>
      </c>
      <c r="B223" s="36" t="s">
        <v>3664</v>
      </c>
      <c r="C223" s="36" t="s">
        <v>3665</v>
      </c>
      <c r="D223" s="36" t="s">
        <v>2538</v>
      </c>
      <c r="E223" s="37">
        <v>3313565</v>
      </c>
    </row>
    <row r="224" spans="1:5" hidden="1" x14ac:dyDescent="0.2">
      <c r="A224" s="35">
        <v>6187997364</v>
      </c>
      <c r="B224" s="36" t="s">
        <v>3283</v>
      </c>
      <c r="C224" s="36" t="s">
        <v>3666</v>
      </c>
      <c r="D224" s="36" t="s">
        <v>2654</v>
      </c>
      <c r="E224" s="37">
        <v>1486861</v>
      </c>
    </row>
    <row r="225" spans="1:5" hidden="1" x14ac:dyDescent="0.2">
      <c r="A225" s="35">
        <v>6208368082</v>
      </c>
      <c r="B225" s="36" t="s">
        <v>218</v>
      </c>
      <c r="C225" s="36" t="s">
        <v>3667</v>
      </c>
      <c r="D225" s="36" t="s">
        <v>2655</v>
      </c>
      <c r="E225" s="37">
        <v>2667550</v>
      </c>
    </row>
    <row r="226" spans="1:5" hidden="1" x14ac:dyDescent="0.2">
      <c r="A226" s="35">
        <v>6222796648</v>
      </c>
      <c r="B226" s="36" t="s">
        <v>993</v>
      </c>
      <c r="C226" s="36" t="s">
        <v>3668</v>
      </c>
      <c r="D226" s="36" t="s">
        <v>2656</v>
      </c>
      <c r="E226" s="37">
        <v>4153715</v>
      </c>
    </row>
    <row r="227" spans="1:5" hidden="1" x14ac:dyDescent="0.2">
      <c r="A227" s="35">
        <v>6230677933</v>
      </c>
      <c r="B227" s="36" t="s">
        <v>3669</v>
      </c>
      <c r="C227" s="36" t="s">
        <v>3670</v>
      </c>
      <c r="D227" s="36" t="s">
        <v>2527</v>
      </c>
      <c r="E227" s="37">
        <v>3321061</v>
      </c>
    </row>
    <row r="228" spans="1:5" hidden="1" x14ac:dyDescent="0.2">
      <c r="A228" s="35">
        <v>6403374385</v>
      </c>
      <c r="B228" s="36" t="s">
        <v>242</v>
      </c>
      <c r="C228" s="36" t="s">
        <v>3671</v>
      </c>
      <c r="D228" s="36" t="s">
        <v>2759</v>
      </c>
      <c r="E228" s="37">
        <v>3978290</v>
      </c>
    </row>
    <row r="229" spans="1:5" hidden="1" x14ac:dyDescent="0.2">
      <c r="A229" s="35">
        <v>6408214334</v>
      </c>
      <c r="B229" s="36" t="s">
        <v>291</v>
      </c>
      <c r="C229" s="36" t="s">
        <v>3672</v>
      </c>
      <c r="D229" s="36" t="s">
        <v>2585</v>
      </c>
      <c r="E229" s="37">
        <v>2174995</v>
      </c>
    </row>
    <row r="230" spans="1:5" hidden="1" x14ac:dyDescent="0.2">
      <c r="A230" s="35">
        <v>6437157769</v>
      </c>
      <c r="B230" s="36" t="s">
        <v>750</v>
      </c>
      <c r="C230" s="36" t="s">
        <v>3673</v>
      </c>
      <c r="D230" s="36" t="s">
        <v>2657</v>
      </c>
      <c r="E230" s="37">
        <v>2083078</v>
      </c>
    </row>
    <row r="231" spans="1:5" hidden="1" x14ac:dyDescent="0.2">
      <c r="A231" s="35">
        <v>6458028548</v>
      </c>
      <c r="B231" s="36" t="s">
        <v>2078</v>
      </c>
      <c r="C231" s="36" t="s">
        <v>3674</v>
      </c>
      <c r="D231" s="36" t="s">
        <v>3675</v>
      </c>
      <c r="E231" s="37">
        <v>3089304</v>
      </c>
    </row>
    <row r="232" spans="1:5" hidden="1" x14ac:dyDescent="0.2">
      <c r="A232" s="35">
        <v>6471282009</v>
      </c>
      <c r="B232" s="36" t="s">
        <v>1714</v>
      </c>
      <c r="C232" s="36" t="s">
        <v>3676</v>
      </c>
      <c r="D232" s="36" t="s">
        <v>2658</v>
      </c>
      <c r="E232" s="37">
        <v>1543881</v>
      </c>
    </row>
    <row r="233" spans="1:5" hidden="1" x14ac:dyDescent="0.2">
      <c r="A233" s="35">
        <v>6497759145</v>
      </c>
      <c r="B233" s="36" t="s">
        <v>3677</v>
      </c>
      <c r="C233" s="36" t="s">
        <v>3678</v>
      </c>
      <c r="D233" s="36" t="s">
        <v>2518</v>
      </c>
      <c r="E233" s="37">
        <v>3770389</v>
      </c>
    </row>
    <row r="234" spans="1:5" hidden="1" x14ac:dyDescent="0.2">
      <c r="A234" s="35">
        <v>6502412322</v>
      </c>
      <c r="B234" s="36" t="s">
        <v>1008</v>
      </c>
      <c r="C234" s="36" t="s">
        <v>3679</v>
      </c>
      <c r="D234" s="36" t="s">
        <v>2576</v>
      </c>
      <c r="E234" s="37">
        <v>4953312</v>
      </c>
    </row>
    <row r="235" spans="1:5" hidden="1" x14ac:dyDescent="0.2">
      <c r="A235" s="35">
        <v>6519356648</v>
      </c>
      <c r="B235" s="36" t="s">
        <v>704</v>
      </c>
      <c r="C235" s="36" t="s">
        <v>3680</v>
      </c>
      <c r="D235" s="36" t="s">
        <v>2616</v>
      </c>
      <c r="E235" s="37">
        <v>273490</v>
      </c>
    </row>
    <row r="236" spans="1:5" hidden="1" x14ac:dyDescent="0.2">
      <c r="A236" s="35">
        <v>6530150163</v>
      </c>
      <c r="B236" s="36" t="s">
        <v>1857</v>
      </c>
      <c r="C236" s="36" t="s">
        <v>3681</v>
      </c>
      <c r="D236" s="36" t="s">
        <v>2518</v>
      </c>
      <c r="E236" s="37">
        <v>3204677</v>
      </c>
    </row>
    <row r="237" spans="1:5" hidden="1" x14ac:dyDescent="0.2">
      <c r="A237" s="35">
        <v>6545869317</v>
      </c>
      <c r="B237" s="36" t="s">
        <v>488</v>
      </c>
      <c r="C237" s="36" t="s">
        <v>3682</v>
      </c>
      <c r="D237" s="36" t="s">
        <v>2659</v>
      </c>
      <c r="E237" s="37">
        <v>2705249</v>
      </c>
    </row>
    <row r="238" spans="1:5" hidden="1" x14ac:dyDescent="0.2">
      <c r="A238" s="35">
        <v>6550373801</v>
      </c>
      <c r="B238" s="36" t="s">
        <v>156</v>
      </c>
      <c r="C238" s="36" t="s">
        <v>3683</v>
      </c>
      <c r="D238" s="36" t="s">
        <v>2660</v>
      </c>
      <c r="E238" s="37">
        <v>2590069</v>
      </c>
    </row>
    <row r="239" spans="1:5" hidden="1" x14ac:dyDescent="0.2">
      <c r="A239" s="35">
        <v>6594469766</v>
      </c>
      <c r="B239" s="36" t="s">
        <v>2079</v>
      </c>
      <c r="C239" s="36" t="s">
        <v>2661</v>
      </c>
      <c r="D239" s="36" t="s">
        <v>2662</v>
      </c>
      <c r="E239" s="37">
        <v>5345570</v>
      </c>
    </row>
    <row r="240" spans="1:5" hidden="1" x14ac:dyDescent="0.2">
      <c r="A240" s="35">
        <v>6601909457</v>
      </c>
      <c r="B240" s="36" t="s">
        <v>848</v>
      </c>
      <c r="C240" s="36" t="s">
        <v>3684</v>
      </c>
      <c r="D240" s="36" t="s">
        <v>2532</v>
      </c>
      <c r="E240" s="37">
        <v>3957039</v>
      </c>
    </row>
    <row r="241" spans="1:5" hidden="1" x14ac:dyDescent="0.2">
      <c r="A241" s="35">
        <v>6602257174</v>
      </c>
      <c r="B241" s="36" t="s">
        <v>3685</v>
      </c>
      <c r="C241" s="36" t="s">
        <v>3686</v>
      </c>
      <c r="D241" s="36" t="s">
        <v>2664</v>
      </c>
      <c r="E241" s="37">
        <v>3104753</v>
      </c>
    </row>
    <row r="242" spans="1:5" hidden="1" x14ac:dyDescent="0.2">
      <c r="A242" s="35">
        <v>6605401034</v>
      </c>
      <c r="B242" s="36" t="s">
        <v>546</v>
      </c>
      <c r="C242" s="36" t="s">
        <v>3687</v>
      </c>
      <c r="D242" s="36" t="s">
        <v>2541</v>
      </c>
      <c r="E242" s="37">
        <v>4112105</v>
      </c>
    </row>
    <row r="243" spans="1:5" hidden="1" x14ac:dyDescent="0.2">
      <c r="A243" s="35">
        <v>6622464897</v>
      </c>
      <c r="B243" s="36" t="s">
        <v>502</v>
      </c>
      <c r="C243" s="36" t="s">
        <v>3688</v>
      </c>
      <c r="D243" s="36" t="s">
        <v>2816</v>
      </c>
      <c r="E243" s="37">
        <v>2574942</v>
      </c>
    </row>
    <row r="244" spans="1:5" hidden="1" x14ac:dyDescent="0.2">
      <c r="A244" s="35">
        <v>6628576557</v>
      </c>
      <c r="B244" s="36" t="s">
        <v>3689</v>
      </c>
      <c r="C244" s="36" t="s">
        <v>3690</v>
      </c>
      <c r="D244" s="36" t="s">
        <v>3137</v>
      </c>
      <c r="E244" s="37">
        <v>3075885</v>
      </c>
    </row>
    <row r="245" spans="1:5" hidden="1" x14ac:dyDescent="0.2">
      <c r="A245" s="35">
        <v>6730367301</v>
      </c>
      <c r="B245" s="36" t="s">
        <v>154</v>
      </c>
      <c r="C245" s="36" t="s">
        <v>3691</v>
      </c>
      <c r="D245" s="36" t="s">
        <v>2637</v>
      </c>
      <c r="E245" s="37">
        <v>1251848</v>
      </c>
    </row>
    <row r="246" spans="1:5" hidden="1" x14ac:dyDescent="0.2">
      <c r="A246" s="35">
        <v>6828481465</v>
      </c>
      <c r="B246" s="36" t="s">
        <v>1082</v>
      </c>
      <c r="C246" s="36" t="s">
        <v>3692</v>
      </c>
      <c r="D246" s="36" t="s">
        <v>2576</v>
      </c>
      <c r="E246" s="37">
        <v>3021793</v>
      </c>
    </row>
    <row r="247" spans="1:5" hidden="1" x14ac:dyDescent="0.2">
      <c r="A247" s="35">
        <v>6872053793</v>
      </c>
      <c r="B247" s="36" t="s">
        <v>431</v>
      </c>
      <c r="C247" s="36" t="s">
        <v>3693</v>
      </c>
      <c r="D247" s="36" t="s">
        <v>2665</v>
      </c>
      <c r="E247" s="37">
        <v>2768275</v>
      </c>
    </row>
    <row r="248" spans="1:5" hidden="1" x14ac:dyDescent="0.2">
      <c r="A248" s="35">
        <v>6923149949</v>
      </c>
      <c r="B248" s="36" t="s">
        <v>79</v>
      </c>
      <c r="C248" s="36" t="s">
        <v>3694</v>
      </c>
      <c r="D248" s="36" t="s">
        <v>2666</v>
      </c>
      <c r="E248" s="37">
        <v>3307948</v>
      </c>
    </row>
    <row r="249" spans="1:5" hidden="1" x14ac:dyDescent="0.2">
      <c r="A249" s="35">
        <v>6939947940</v>
      </c>
      <c r="B249" s="36" t="s">
        <v>1276</v>
      </c>
      <c r="C249" s="36" t="s">
        <v>3695</v>
      </c>
      <c r="D249" s="36" t="s">
        <v>2667</v>
      </c>
      <c r="E249" s="37">
        <v>2566010</v>
      </c>
    </row>
    <row r="250" spans="1:5" hidden="1" x14ac:dyDescent="0.2">
      <c r="A250" s="35">
        <v>6955881275</v>
      </c>
      <c r="B250" s="36" t="s">
        <v>426</v>
      </c>
      <c r="C250" s="36" t="s">
        <v>3696</v>
      </c>
      <c r="D250" s="36" t="s">
        <v>2668</v>
      </c>
      <c r="E250" s="37">
        <v>2697599</v>
      </c>
    </row>
    <row r="251" spans="1:5" hidden="1" x14ac:dyDescent="0.2">
      <c r="A251" s="35">
        <v>6978590361</v>
      </c>
      <c r="B251" s="36" t="s">
        <v>3697</v>
      </c>
      <c r="C251" s="36" t="s">
        <v>3698</v>
      </c>
      <c r="D251" s="36" t="s">
        <v>3699</v>
      </c>
      <c r="E251" s="37">
        <v>2628414</v>
      </c>
    </row>
    <row r="252" spans="1:5" hidden="1" x14ac:dyDescent="0.2">
      <c r="A252" s="35">
        <v>6992092556</v>
      </c>
      <c r="B252" s="36" t="s">
        <v>2080</v>
      </c>
      <c r="C252" s="36" t="s">
        <v>3700</v>
      </c>
      <c r="D252" s="36" t="s">
        <v>2525</v>
      </c>
      <c r="E252" s="37">
        <v>1308106</v>
      </c>
    </row>
    <row r="253" spans="1:5" hidden="1" x14ac:dyDescent="0.2">
      <c r="A253" s="35">
        <v>7098088078</v>
      </c>
      <c r="B253" s="36" t="s">
        <v>1303</v>
      </c>
      <c r="C253" s="36" t="s">
        <v>3701</v>
      </c>
      <c r="D253" s="36" t="s">
        <v>2669</v>
      </c>
      <c r="E253" s="37">
        <v>3024300</v>
      </c>
    </row>
    <row r="254" spans="1:5" hidden="1" x14ac:dyDescent="0.2">
      <c r="A254" s="35">
        <v>7103881876</v>
      </c>
      <c r="B254" s="36" t="s">
        <v>585</v>
      </c>
      <c r="C254" s="36" t="s">
        <v>3702</v>
      </c>
      <c r="D254" s="36" t="s">
        <v>2670</v>
      </c>
      <c r="E254" s="37">
        <v>1530739</v>
      </c>
    </row>
    <row r="255" spans="1:5" hidden="1" x14ac:dyDescent="0.2">
      <c r="A255" s="35">
        <v>7118901605</v>
      </c>
      <c r="B255" s="36" t="s">
        <v>1557</v>
      </c>
      <c r="C255" s="36" t="s">
        <v>3703</v>
      </c>
      <c r="D255" s="36" t="s">
        <v>3704</v>
      </c>
      <c r="E255" s="37">
        <v>1448927</v>
      </c>
    </row>
    <row r="256" spans="1:5" hidden="1" x14ac:dyDescent="0.2">
      <c r="A256" s="35">
        <v>7132269553</v>
      </c>
      <c r="B256" s="36" t="s">
        <v>16</v>
      </c>
      <c r="C256" s="36" t="s">
        <v>3705</v>
      </c>
      <c r="D256" s="36" t="s">
        <v>2518</v>
      </c>
      <c r="E256" s="37">
        <v>2785196</v>
      </c>
    </row>
    <row r="257" spans="1:5" hidden="1" x14ac:dyDescent="0.2">
      <c r="A257" s="35">
        <v>7158584587</v>
      </c>
      <c r="B257" s="36" t="s">
        <v>854</v>
      </c>
      <c r="C257" s="36" t="s">
        <v>3706</v>
      </c>
      <c r="D257" s="36" t="s">
        <v>2618</v>
      </c>
      <c r="E257" s="37">
        <v>3402789</v>
      </c>
    </row>
    <row r="258" spans="1:5" hidden="1" x14ac:dyDescent="0.2">
      <c r="A258" s="35">
        <v>7225004745</v>
      </c>
      <c r="B258" s="36" t="s">
        <v>3707</v>
      </c>
      <c r="C258" s="36" t="s">
        <v>3708</v>
      </c>
      <c r="D258" s="36" t="s">
        <v>3449</v>
      </c>
      <c r="E258" s="37">
        <v>3903150</v>
      </c>
    </row>
    <row r="259" spans="1:5" hidden="1" x14ac:dyDescent="0.2">
      <c r="A259" s="35">
        <v>7260663095</v>
      </c>
      <c r="B259" s="36" t="s">
        <v>3709</v>
      </c>
      <c r="C259" s="36" t="s">
        <v>2672</v>
      </c>
      <c r="D259" s="36" t="s">
        <v>2673</v>
      </c>
      <c r="E259" s="37">
        <v>3303667</v>
      </c>
    </row>
    <row r="260" spans="1:5" hidden="1" x14ac:dyDescent="0.2">
      <c r="A260" s="35">
        <v>7291490499</v>
      </c>
      <c r="B260" s="36" t="s">
        <v>104</v>
      </c>
      <c r="C260" s="36" t="s">
        <v>3710</v>
      </c>
      <c r="D260" s="36" t="s">
        <v>2674</v>
      </c>
      <c r="E260" s="37">
        <v>2685515</v>
      </c>
    </row>
    <row r="261" spans="1:5" hidden="1" x14ac:dyDescent="0.2">
      <c r="A261" s="35">
        <v>7295007204</v>
      </c>
      <c r="B261" s="36" t="s">
        <v>109</v>
      </c>
      <c r="C261" s="36" t="s">
        <v>3711</v>
      </c>
      <c r="D261" s="36" t="s">
        <v>3712</v>
      </c>
      <c r="E261" s="37">
        <v>2882558</v>
      </c>
    </row>
    <row r="262" spans="1:5" hidden="1" x14ac:dyDescent="0.2">
      <c r="A262" s="35">
        <v>7318138631</v>
      </c>
      <c r="B262" s="36" t="s">
        <v>168</v>
      </c>
      <c r="C262" s="36" t="s">
        <v>3713</v>
      </c>
      <c r="D262" s="36" t="s">
        <v>2675</v>
      </c>
      <c r="E262" s="37">
        <v>2599554</v>
      </c>
    </row>
    <row r="263" spans="1:5" hidden="1" x14ac:dyDescent="0.2">
      <c r="A263" s="35">
        <v>7382560625</v>
      </c>
      <c r="B263" s="36" t="s">
        <v>1645</v>
      </c>
      <c r="C263" s="36" t="s">
        <v>3714</v>
      </c>
      <c r="D263" s="36" t="s">
        <v>2676</v>
      </c>
      <c r="E263" s="37">
        <v>2440814</v>
      </c>
    </row>
    <row r="264" spans="1:5" hidden="1" x14ac:dyDescent="0.2">
      <c r="A264" s="35">
        <v>7397915111</v>
      </c>
      <c r="B264" s="36" t="s">
        <v>2081</v>
      </c>
      <c r="C264" s="36" t="s">
        <v>3511</v>
      </c>
      <c r="D264" s="36" t="s">
        <v>2550</v>
      </c>
      <c r="E264" s="37">
        <v>3365042</v>
      </c>
    </row>
    <row r="265" spans="1:5" hidden="1" x14ac:dyDescent="0.2">
      <c r="A265" s="35">
        <v>7409431299</v>
      </c>
      <c r="B265" s="36" t="s">
        <v>124</v>
      </c>
      <c r="C265" s="36" t="s">
        <v>3715</v>
      </c>
      <c r="D265" s="36" t="s">
        <v>2677</v>
      </c>
      <c r="E265" s="37">
        <v>2539357</v>
      </c>
    </row>
    <row r="266" spans="1:5" hidden="1" x14ac:dyDescent="0.2">
      <c r="A266" s="35">
        <v>7440607982</v>
      </c>
      <c r="B266" s="36" t="s">
        <v>483</v>
      </c>
      <c r="C266" s="36" t="s">
        <v>3716</v>
      </c>
      <c r="D266" s="36" t="s">
        <v>2678</v>
      </c>
      <c r="E266" s="37">
        <v>2697645</v>
      </c>
    </row>
    <row r="267" spans="1:5" hidden="1" x14ac:dyDescent="0.2">
      <c r="A267" s="35">
        <v>7457010076</v>
      </c>
      <c r="B267" s="36" t="s">
        <v>3717</v>
      </c>
      <c r="C267" s="36" t="s">
        <v>2679</v>
      </c>
      <c r="D267" s="36" t="s">
        <v>2526</v>
      </c>
      <c r="E267" s="37">
        <v>3417476</v>
      </c>
    </row>
    <row r="268" spans="1:5" hidden="1" x14ac:dyDescent="0.2">
      <c r="A268" s="35">
        <v>7469790013</v>
      </c>
      <c r="B268" s="36" t="s">
        <v>1252</v>
      </c>
      <c r="C268" s="36" t="s">
        <v>3718</v>
      </c>
      <c r="D268" s="36" t="s">
        <v>2631</v>
      </c>
      <c r="E268" s="37">
        <v>3008100</v>
      </c>
    </row>
    <row r="269" spans="1:5" hidden="1" x14ac:dyDescent="0.2">
      <c r="A269" s="35">
        <v>7502398660</v>
      </c>
      <c r="B269" s="36" t="s">
        <v>2043</v>
      </c>
      <c r="C269" s="36" t="s">
        <v>3719</v>
      </c>
      <c r="D269" s="36" t="s">
        <v>2680</v>
      </c>
      <c r="E269" s="37">
        <v>4953827</v>
      </c>
    </row>
    <row r="270" spans="1:5" hidden="1" x14ac:dyDescent="0.2">
      <c r="A270" s="35">
        <v>7508446885</v>
      </c>
      <c r="B270" s="36" t="s">
        <v>1879</v>
      </c>
      <c r="C270" s="36" t="s">
        <v>3720</v>
      </c>
      <c r="D270" s="36" t="s">
        <v>2518</v>
      </c>
      <c r="E270" s="37">
        <v>3236064</v>
      </c>
    </row>
    <row r="271" spans="1:5" hidden="1" x14ac:dyDescent="0.2">
      <c r="A271" s="35">
        <v>7628779327</v>
      </c>
      <c r="B271" s="36" t="s">
        <v>1891</v>
      </c>
      <c r="C271" s="36" t="s">
        <v>3721</v>
      </c>
      <c r="D271" s="36" t="s">
        <v>2620</v>
      </c>
      <c r="E271" s="37">
        <v>3217850</v>
      </c>
    </row>
    <row r="272" spans="1:5" hidden="1" x14ac:dyDescent="0.2">
      <c r="A272" s="35">
        <v>7643478175</v>
      </c>
      <c r="B272" s="36" t="s">
        <v>533</v>
      </c>
      <c r="C272" s="36" t="s">
        <v>3722</v>
      </c>
      <c r="D272" s="36" t="s">
        <v>2535</v>
      </c>
      <c r="E272" s="37">
        <v>383996</v>
      </c>
    </row>
    <row r="273" spans="1:5" hidden="1" x14ac:dyDescent="0.2">
      <c r="A273" s="35">
        <v>7662038503</v>
      </c>
      <c r="B273" s="36" t="s">
        <v>376</v>
      </c>
      <c r="C273" s="36" t="s">
        <v>3723</v>
      </c>
      <c r="D273" s="36" t="s">
        <v>2681</v>
      </c>
      <c r="E273" s="37">
        <v>3956644</v>
      </c>
    </row>
    <row r="274" spans="1:5" hidden="1" x14ac:dyDescent="0.2">
      <c r="A274" s="35">
        <v>7670165163</v>
      </c>
      <c r="B274" s="36" t="s">
        <v>3724</v>
      </c>
      <c r="C274" s="36" t="s">
        <v>3725</v>
      </c>
      <c r="D274" s="36" t="s">
        <v>2682</v>
      </c>
      <c r="E274" s="37">
        <v>3305201</v>
      </c>
    </row>
    <row r="275" spans="1:5" hidden="1" x14ac:dyDescent="0.2">
      <c r="A275" s="35">
        <v>7699719217</v>
      </c>
      <c r="B275" s="36" t="s">
        <v>3284</v>
      </c>
      <c r="C275" s="36" t="s">
        <v>3726</v>
      </c>
      <c r="D275" s="36" t="s">
        <v>2518</v>
      </c>
      <c r="E275" s="37">
        <v>3281485</v>
      </c>
    </row>
    <row r="276" spans="1:5" hidden="1" x14ac:dyDescent="0.2">
      <c r="A276" s="35">
        <v>7707519145</v>
      </c>
      <c r="B276" s="36" t="s">
        <v>412</v>
      </c>
      <c r="C276" s="36" t="s">
        <v>3727</v>
      </c>
      <c r="D276" s="36" t="s">
        <v>2683</v>
      </c>
      <c r="E276" s="37">
        <v>2684250</v>
      </c>
    </row>
    <row r="277" spans="1:5" hidden="1" x14ac:dyDescent="0.2">
      <c r="A277" s="35">
        <v>7713188570</v>
      </c>
      <c r="B277" s="36" t="s">
        <v>200</v>
      </c>
      <c r="C277" s="36" t="s">
        <v>3728</v>
      </c>
      <c r="D277" s="36" t="s">
        <v>2521</v>
      </c>
      <c r="E277" s="37">
        <v>3313603</v>
      </c>
    </row>
    <row r="278" spans="1:5" hidden="1" x14ac:dyDescent="0.2">
      <c r="A278" s="35">
        <v>7738949649</v>
      </c>
      <c r="B278" s="36" t="s">
        <v>733</v>
      </c>
      <c r="C278" s="36" t="s">
        <v>3729</v>
      </c>
      <c r="D278" s="36" t="s">
        <v>2684</v>
      </c>
      <c r="E278" s="37">
        <v>2575680</v>
      </c>
    </row>
    <row r="279" spans="1:5" hidden="1" x14ac:dyDescent="0.2">
      <c r="A279" s="35">
        <v>7817651683</v>
      </c>
      <c r="B279" s="36" t="s">
        <v>3730</v>
      </c>
      <c r="C279" s="36" t="s">
        <v>3731</v>
      </c>
      <c r="D279" s="36" t="s">
        <v>2585</v>
      </c>
      <c r="E279" s="37">
        <v>3065766</v>
      </c>
    </row>
    <row r="280" spans="1:5" hidden="1" x14ac:dyDescent="0.2">
      <c r="A280" s="35">
        <v>7821897325</v>
      </c>
      <c r="B280" s="36" t="s">
        <v>3732</v>
      </c>
      <c r="C280" s="36" t="s">
        <v>3733</v>
      </c>
      <c r="D280" s="36" t="s">
        <v>2588</v>
      </c>
      <c r="E280" s="37">
        <v>3806146</v>
      </c>
    </row>
    <row r="281" spans="1:5" hidden="1" x14ac:dyDescent="0.2">
      <c r="A281" s="35">
        <v>7830685349</v>
      </c>
      <c r="B281" s="36" t="s">
        <v>2082</v>
      </c>
      <c r="C281" s="36" t="s">
        <v>3734</v>
      </c>
      <c r="D281" s="36" t="s">
        <v>2685</v>
      </c>
      <c r="E281" s="37">
        <v>2506327</v>
      </c>
    </row>
    <row r="282" spans="1:5" hidden="1" x14ac:dyDescent="0.2">
      <c r="A282" s="35">
        <v>7902344651</v>
      </c>
      <c r="B282" s="36" t="s">
        <v>2017</v>
      </c>
      <c r="C282" s="36" t="s">
        <v>3735</v>
      </c>
      <c r="D282" s="36" t="s">
        <v>2686</v>
      </c>
      <c r="E282" s="37">
        <v>5063671</v>
      </c>
    </row>
    <row r="283" spans="1:5" hidden="1" x14ac:dyDescent="0.2">
      <c r="A283" s="35">
        <v>7908666013</v>
      </c>
      <c r="B283" s="36" t="s">
        <v>3736</v>
      </c>
      <c r="C283" s="36" t="s">
        <v>3737</v>
      </c>
      <c r="D283" s="36" t="s">
        <v>2687</v>
      </c>
      <c r="E283" s="37">
        <v>3114872</v>
      </c>
    </row>
    <row r="284" spans="1:5" hidden="1" x14ac:dyDescent="0.2">
      <c r="A284" s="35">
        <v>7911445229</v>
      </c>
      <c r="B284" s="36" t="s">
        <v>1334</v>
      </c>
      <c r="C284" s="36" t="s">
        <v>3738</v>
      </c>
      <c r="D284" s="36" t="s">
        <v>2688</v>
      </c>
      <c r="E284" s="37">
        <v>3146111</v>
      </c>
    </row>
    <row r="285" spans="1:5" hidden="1" x14ac:dyDescent="0.2">
      <c r="A285" s="35">
        <v>7914183519</v>
      </c>
      <c r="B285" s="36" t="s">
        <v>1224</v>
      </c>
      <c r="C285" s="36" t="s">
        <v>3739</v>
      </c>
      <c r="D285" s="36" t="s">
        <v>2666</v>
      </c>
      <c r="E285" s="37">
        <v>336017</v>
      </c>
    </row>
    <row r="286" spans="1:5" hidden="1" x14ac:dyDescent="0.2">
      <c r="A286" s="35">
        <v>7922840207</v>
      </c>
      <c r="B286" s="36" t="s">
        <v>3740</v>
      </c>
      <c r="C286" s="36" t="s">
        <v>3741</v>
      </c>
      <c r="D286" s="36" t="s">
        <v>2689</v>
      </c>
      <c r="E286" s="37">
        <v>3316564</v>
      </c>
    </row>
    <row r="287" spans="1:5" hidden="1" x14ac:dyDescent="0.2">
      <c r="A287" s="35">
        <v>7942269267</v>
      </c>
      <c r="B287" s="36" t="s">
        <v>2083</v>
      </c>
      <c r="C287" s="36" t="s">
        <v>3742</v>
      </c>
      <c r="D287" s="36" t="s">
        <v>2535</v>
      </c>
      <c r="E287" s="37">
        <v>3333299</v>
      </c>
    </row>
    <row r="288" spans="1:5" hidden="1" x14ac:dyDescent="0.2">
      <c r="A288" s="35">
        <v>7951789223</v>
      </c>
      <c r="B288" s="36" t="s">
        <v>2084</v>
      </c>
      <c r="C288" s="36" t="s">
        <v>3743</v>
      </c>
      <c r="D288" s="36" t="s">
        <v>2671</v>
      </c>
      <c r="E288" s="37">
        <v>1477293</v>
      </c>
    </row>
    <row r="289" spans="1:5" hidden="1" x14ac:dyDescent="0.2">
      <c r="A289" s="35">
        <v>7966962233</v>
      </c>
      <c r="B289" s="36" t="s">
        <v>1563</v>
      </c>
      <c r="C289" s="36" t="s">
        <v>3744</v>
      </c>
      <c r="D289" s="36" t="s">
        <v>3704</v>
      </c>
      <c r="E289" s="37">
        <v>3078426</v>
      </c>
    </row>
    <row r="290" spans="1:5" hidden="1" x14ac:dyDescent="0.2">
      <c r="A290" s="35">
        <v>7969842379</v>
      </c>
      <c r="B290" s="36" t="s">
        <v>1535</v>
      </c>
      <c r="C290" s="36" t="s">
        <v>3745</v>
      </c>
      <c r="D290" s="36" t="s">
        <v>2619</v>
      </c>
      <c r="E290" s="37">
        <v>2595613</v>
      </c>
    </row>
    <row r="291" spans="1:5" hidden="1" x14ac:dyDescent="0.2">
      <c r="A291" s="35">
        <v>8026537914</v>
      </c>
      <c r="B291" s="36" t="s">
        <v>3746</v>
      </c>
      <c r="C291" s="36" t="s">
        <v>3747</v>
      </c>
      <c r="D291" s="36" t="s">
        <v>2518</v>
      </c>
      <c r="E291" s="37">
        <v>515655</v>
      </c>
    </row>
    <row r="292" spans="1:5" hidden="1" x14ac:dyDescent="0.2">
      <c r="A292" s="35">
        <v>8044398886</v>
      </c>
      <c r="B292" s="36" t="s">
        <v>1933</v>
      </c>
      <c r="C292" s="36" t="s">
        <v>3748</v>
      </c>
      <c r="D292" s="36" t="s">
        <v>2518</v>
      </c>
      <c r="E292" s="37">
        <v>3235840</v>
      </c>
    </row>
    <row r="293" spans="1:5" hidden="1" x14ac:dyDescent="0.2">
      <c r="A293" s="35">
        <v>8099901687</v>
      </c>
      <c r="B293" s="36" t="s">
        <v>2085</v>
      </c>
      <c r="C293" s="36" t="s">
        <v>3749</v>
      </c>
      <c r="D293" s="36" t="s">
        <v>2518</v>
      </c>
      <c r="E293" s="37">
        <v>4335635</v>
      </c>
    </row>
    <row r="294" spans="1:5" hidden="1" x14ac:dyDescent="0.2">
      <c r="A294" s="35">
        <v>8108782395</v>
      </c>
      <c r="B294" s="36" t="s">
        <v>1663</v>
      </c>
      <c r="C294" s="36" t="s">
        <v>3750</v>
      </c>
      <c r="D294" s="36" t="s">
        <v>2690</v>
      </c>
      <c r="E294" s="37">
        <v>2753600</v>
      </c>
    </row>
    <row r="295" spans="1:5" hidden="1" x14ac:dyDescent="0.2">
      <c r="A295" s="35">
        <v>8119272607</v>
      </c>
      <c r="B295" s="36" t="s">
        <v>3751</v>
      </c>
      <c r="C295" s="36" t="s">
        <v>3752</v>
      </c>
      <c r="D295" s="36" t="s">
        <v>2526</v>
      </c>
      <c r="E295" s="37">
        <v>3184838</v>
      </c>
    </row>
    <row r="296" spans="1:5" hidden="1" x14ac:dyDescent="0.2">
      <c r="A296" s="35">
        <v>8139921216</v>
      </c>
      <c r="B296" s="36" t="s">
        <v>3753</v>
      </c>
      <c r="C296" s="36" t="s">
        <v>3754</v>
      </c>
      <c r="D296" s="36" t="s">
        <v>2854</v>
      </c>
      <c r="E296" s="37">
        <v>4711599</v>
      </c>
    </row>
    <row r="297" spans="1:5" hidden="1" x14ac:dyDescent="0.2">
      <c r="A297" s="35">
        <v>8142967946</v>
      </c>
      <c r="B297" s="36" t="s">
        <v>406</v>
      </c>
      <c r="C297" s="36" t="s">
        <v>2691</v>
      </c>
      <c r="D297" s="36" t="s">
        <v>2692</v>
      </c>
      <c r="E297" s="37">
        <v>1341111</v>
      </c>
    </row>
    <row r="298" spans="1:5" hidden="1" x14ac:dyDescent="0.2">
      <c r="A298" s="35">
        <v>8218410574</v>
      </c>
      <c r="B298" s="36" t="s">
        <v>957</v>
      </c>
      <c r="C298" s="36" t="s">
        <v>3411</v>
      </c>
      <c r="D298" s="36" t="s">
        <v>2590</v>
      </c>
      <c r="E298" s="37">
        <v>1416081</v>
      </c>
    </row>
    <row r="299" spans="1:5" hidden="1" x14ac:dyDescent="0.2">
      <c r="A299" s="35">
        <v>8246890048</v>
      </c>
      <c r="B299" s="36" t="s">
        <v>1329</v>
      </c>
      <c r="C299" s="36" t="s">
        <v>3755</v>
      </c>
      <c r="D299" s="36" t="s">
        <v>2693</v>
      </c>
      <c r="E299" s="37">
        <v>3118185</v>
      </c>
    </row>
    <row r="300" spans="1:5" hidden="1" x14ac:dyDescent="0.2">
      <c r="A300" s="35">
        <v>8312236531</v>
      </c>
      <c r="B300" s="36" t="s">
        <v>699</v>
      </c>
      <c r="C300" s="36" t="s">
        <v>3756</v>
      </c>
      <c r="D300" s="36" t="s">
        <v>2694</v>
      </c>
      <c r="E300" s="37">
        <v>3116743</v>
      </c>
    </row>
    <row r="301" spans="1:5" hidden="1" x14ac:dyDescent="0.2">
      <c r="A301" s="35">
        <v>8374469913</v>
      </c>
      <c r="B301" s="36" t="s">
        <v>318</v>
      </c>
      <c r="C301" s="36" t="s">
        <v>3757</v>
      </c>
      <c r="D301" s="36" t="s">
        <v>2695</v>
      </c>
      <c r="E301" s="37">
        <v>2554607</v>
      </c>
    </row>
    <row r="302" spans="1:5" hidden="1" x14ac:dyDescent="0.2">
      <c r="A302" s="35">
        <v>8407195933</v>
      </c>
      <c r="B302" s="36" t="s">
        <v>1806</v>
      </c>
      <c r="C302" s="36" t="s">
        <v>3758</v>
      </c>
      <c r="D302" s="36" t="s">
        <v>2518</v>
      </c>
      <c r="E302" s="37">
        <v>1243861</v>
      </c>
    </row>
    <row r="303" spans="1:5" hidden="1" x14ac:dyDescent="0.2">
      <c r="A303" s="35">
        <v>8427407308</v>
      </c>
      <c r="B303" s="36" t="s">
        <v>819</v>
      </c>
      <c r="C303" s="36" t="s">
        <v>3759</v>
      </c>
      <c r="D303" s="36" t="s">
        <v>2696</v>
      </c>
      <c r="E303" s="37">
        <v>1375806</v>
      </c>
    </row>
    <row r="304" spans="1:5" hidden="1" x14ac:dyDescent="0.2">
      <c r="A304" s="35">
        <v>8440241658</v>
      </c>
      <c r="B304" s="36" t="s">
        <v>637</v>
      </c>
      <c r="C304" s="36" t="s">
        <v>3760</v>
      </c>
      <c r="D304" s="36" t="s">
        <v>2697</v>
      </c>
      <c r="E304" s="37">
        <v>1392514</v>
      </c>
    </row>
    <row r="305" spans="1:5" hidden="1" x14ac:dyDescent="0.2">
      <c r="A305" s="35">
        <v>8444936466</v>
      </c>
      <c r="B305" s="36" t="s">
        <v>3761</v>
      </c>
      <c r="C305" s="36" t="s">
        <v>3762</v>
      </c>
      <c r="D305" s="36" t="s">
        <v>2527</v>
      </c>
      <c r="E305" s="37">
        <v>2317133</v>
      </c>
    </row>
    <row r="306" spans="1:5" hidden="1" x14ac:dyDescent="0.2">
      <c r="A306" s="35">
        <v>8466144831</v>
      </c>
      <c r="B306" s="36" t="s">
        <v>1895</v>
      </c>
      <c r="C306" s="36" t="s">
        <v>3763</v>
      </c>
      <c r="D306" s="36" t="s">
        <v>2518</v>
      </c>
      <c r="E306" s="37">
        <v>1310844</v>
      </c>
    </row>
    <row r="307" spans="1:5" hidden="1" x14ac:dyDescent="0.2">
      <c r="A307" s="35">
        <v>8474627795</v>
      </c>
      <c r="B307" s="36" t="s">
        <v>2086</v>
      </c>
      <c r="C307" s="36" t="s">
        <v>3764</v>
      </c>
      <c r="D307" s="36" t="s">
        <v>2518</v>
      </c>
      <c r="E307" s="37">
        <v>5205689</v>
      </c>
    </row>
    <row r="308" spans="1:5" hidden="1" x14ac:dyDescent="0.2">
      <c r="A308" s="35">
        <v>8505654578</v>
      </c>
      <c r="B308" s="36" t="s">
        <v>1824</v>
      </c>
      <c r="C308" s="36" t="s">
        <v>3765</v>
      </c>
      <c r="D308" s="36" t="s">
        <v>2518</v>
      </c>
      <c r="E308" s="37">
        <v>3277038</v>
      </c>
    </row>
    <row r="309" spans="1:5" hidden="1" x14ac:dyDescent="0.2">
      <c r="A309" s="35">
        <v>8579918418</v>
      </c>
      <c r="B309" s="36" t="s">
        <v>1890</v>
      </c>
      <c r="C309" s="36" t="s">
        <v>3766</v>
      </c>
      <c r="D309" s="36" t="s">
        <v>2620</v>
      </c>
      <c r="E309" s="37">
        <v>3217833</v>
      </c>
    </row>
    <row r="310" spans="1:5" hidden="1" x14ac:dyDescent="0.2">
      <c r="A310" s="35">
        <v>8624197034</v>
      </c>
      <c r="B310" s="36" t="s">
        <v>1190</v>
      </c>
      <c r="C310" s="36" t="s">
        <v>3767</v>
      </c>
      <c r="D310" s="36" t="s">
        <v>2698</v>
      </c>
      <c r="E310" s="37">
        <v>2546094</v>
      </c>
    </row>
    <row r="311" spans="1:5" hidden="1" x14ac:dyDescent="0.2">
      <c r="A311" s="35">
        <v>8647229584</v>
      </c>
      <c r="B311" s="36" t="s">
        <v>2087</v>
      </c>
      <c r="C311" s="36" t="s">
        <v>3768</v>
      </c>
      <c r="D311" s="36" t="s">
        <v>2518</v>
      </c>
      <c r="E311" s="37">
        <v>1250795</v>
      </c>
    </row>
    <row r="312" spans="1:5" hidden="1" x14ac:dyDescent="0.2">
      <c r="A312" s="35">
        <v>8658615403</v>
      </c>
      <c r="B312" s="36" t="s">
        <v>855</v>
      </c>
      <c r="C312" s="36" t="s">
        <v>3769</v>
      </c>
      <c r="D312" s="36" t="s">
        <v>2532</v>
      </c>
      <c r="E312" s="37">
        <v>2664712</v>
      </c>
    </row>
    <row r="313" spans="1:5" hidden="1" x14ac:dyDescent="0.2">
      <c r="A313" s="35">
        <v>8666646178</v>
      </c>
      <c r="B313" s="36" t="s">
        <v>565</v>
      </c>
      <c r="C313" s="36" t="s">
        <v>3770</v>
      </c>
      <c r="D313" s="36" t="s">
        <v>2699</v>
      </c>
      <c r="E313" s="37">
        <v>2546183</v>
      </c>
    </row>
    <row r="314" spans="1:5" hidden="1" x14ac:dyDescent="0.2">
      <c r="A314" s="35">
        <v>8686015790</v>
      </c>
      <c r="B314" s="36" t="s">
        <v>237</v>
      </c>
      <c r="C314" s="36" t="s">
        <v>3771</v>
      </c>
      <c r="D314" s="36" t="s">
        <v>2538</v>
      </c>
      <c r="E314" s="37">
        <v>2553040</v>
      </c>
    </row>
    <row r="315" spans="1:5" hidden="1" x14ac:dyDescent="0.2">
      <c r="A315" s="35">
        <v>8727843572</v>
      </c>
      <c r="B315" s="36" t="s">
        <v>1373</v>
      </c>
      <c r="C315" s="36" t="s">
        <v>2700</v>
      </c>
      <c r="D315" s="36" t="s">
        <v>3772</v>
      </c>
      <c r="E315" s="37">
        <v>2580993</v>
      </c>
    </row>
    <row r="316" spans="1:5" hidden="1" x14ac:dyDescent="0.2">
      <c r="A316" s="35">
        <v>8733084661</v>
      </c>
      <c r="B316" s="36" t="s">
        <v>2035</v>
      </c>
      <c r="C316" s="36" t="s">
        <v>3773</v>
      </c>
      <c r="D316" s="36" t="s">
        <v>2702</v>
      </c>
      <c r="E316" s="37">
        <v>3028585</v>
      </c>
    </row>
    <row r="317" spans="1:5" hidden="1" x14ac:dyDescent="0.2">
      <c r="A317" s="35">
        <v>8752052179</v>
      </c>
      <c r="B317" s="36" t="s">
        <v>1416</v>
      </c>
      <c r="C317" s="36" t="s">
        <v>3774</v>
      </c>
      <c r="D317" s="36" t="s">
        <v>2525</v>
      </c>
      <c r="E317" s="37">
        <v>4757700</v>
      </c>
    </row>
    <row r="318" spans="1:5" hidden="1" x14ac:dyDescent="0.2">
      <c r="A318" s="35">
        <v>8785143197</v>
      </c>
      <c r="B318" s="36" t="s">
        <v>3775</v>
      </c>
      <c r="C318" s="36" t="s">
        <v>3776</v>
      </c>
      <c r="D318" s="36" t="s">
        <v>2703</v>
      </c>
      <c r="E318" s="37">
        <v>334758</v>
      </c>
    </row>
    <row r="319" spans="1:5" hidden="1" x14ac:dyDescent="0.2">
      <c r="A319" s="35">
        <v>8794106777</v>
      </c>
      <c r="B319" s="36" t="s">
        <v>3777</v>
      </c>
      <c r="C319" s="36" t="s">
        <v>3411</v>
      </c>
      <c r="D319" s="36" t="s">
        <v>2704</v>
      </c>
      <c r="E319" s="37">
        <v>4792530</v>
      </c>
    </row>
    <row r="320" spans="1:5" hidden="1" x14ac:dyDescent="0.2">
      <c r="A320" s="35">
        <v>8802472037</v>
      </c>
      <c r="B320" s="36" t="s">
        <v>474</v>
      </c>
      <c r="C320" s="36" t="s">
        <v>3778</v>
      </c>
      <c r="D320" s="36" t="s">
        <v>2524</v>
      </c>
      <c r="E320" s="37">
        <v>3909735</v>
      </c>
    </row>
    <row r="321" spans="1:5" hidden="1" x14ac:dyDescent="0.2">
      <c r="A321" s="35">
        <v>8814003451</v>
      </c>
      <c r="B321" s="36" t="s">
        <v>2088</v>
      </c>
      <c r="C321" s="36" t="s">
        <v>3779</v>
      </c>
      <c r="D321" s="36" t="s">
        <v>2518</v>
      </c>
      <c r="E321" s="37">
        <v>1398270</v>
      </c>
    </row>
    <row r="322" spans="1:5" hidden="1" x14ac:dyDescent="0.2">
      <c r="A322" s="35">
        <v>8842442553</v>
      </c>
      <c r="B322" s="36" t="s">
        <v>979</v>
      </c>
      <c r="C322" s="36" t="s">
        <v>3780</v>
      </c>
      <c r="D322" s="36" t="s">
        <v>2617</v>
      </c>
      <c r="E322" s="37">
        <v>2705206</v>
      </c>
    </row>
    <row r="323" spans="1:5" hidden="1" x14ac:dyDescent="0.2">
      <c r="A323" s="35">
        <v>8844695446</v>
      </c>
      <c r="B323" s="36" t="s">
        <v>3781</v>
      </c>
      <c r="C323" s="36" t="s">
        <v>3782</v>
      </c>
      <c r="D323" s="36" t="s">
        <v>2531</v>
      </c>
      <c r="E323" s="37">
        <v>3217124</v>
      </c>
    </row>
    <row r="324" spans="1:5" hidden="1" x14ac:dyDescent="0.2">
      <c r="A324" s="35">
        <v>8849809789</v>
      </c>
      <c r="B324" s="36" t="s">
        <v>3783</v>
      </c>
      <c r="C324" s="36" t="s">
        <v>3784</v>
      </c>
      <c r="D324" s="36" t="s">
        <v>2705</v>
      </c>
      <c r="E324" s="37">
        <v>3149528</v>
      </c>
    </row>
    <row r="325" spans="1:5" hidden="1" x14ac:dyDescent="0.2">
      <c r="A325" s="35">
        <v>8851900605</v>
      </c>
      <c r="B325" s="36" t="s">
        <v>805</v>
      </c>
      <c r="C325" s="36" t="s">
        <v>3785</v>
      </c>
      <c r="D325" s="36" t="s">
        <v>2706</v>
      </c>
      <c r="E325" s="37">
        <v>2205769</v>
      </c>
    </row>
    <row r="326" spans="1:5" hidden="1" x14ac:dyDescent="0.2">
      <c r="A326" s="35">
        <v>8875443522</v>
      </c>
      <c r="B326" s="36" t="s">
        <v>612</v>
      </c>
      <c r="C326" s="36" t="s">
        <v>3786</v>
      </c>
      <c r="D326" s="36" t="s">
        <v>2527</v>
      </c>
      <c r="E326" s="37">
        <v>1472151</v>
      </c>
    </row>
    <row r="327" spans="1:5" hidden="1" x14ac:dyDescent="0.2">
      <c r="A327" s="35">
        <v>8877510898</v>
      </c>
      <c r="B327" s="36" t="s">
        <v>654</v>
      </c>
      <c r="C327" s="36" t="s">
        <v>3787</v>
      </c>
      <c r="D327" s="36" t="s">
        <v>2527</v>
      </c>
      <c r="E327" s="37">
        <v>3328414</v>
      </c>
    </row>
    <row r="328" spans="1:5" hidden="1" x14ac:dyDescent="0.2">
      <c r="A328" s="35">
        <v>8883325973</v>
      </c>
      <c r="B328" s="36" t="s">
        <v>3788</v>
      </c>
      <c r="C328" s="36" t="s">
        <v>3789</v>
      </c>
      <c r="D328" s="36" t="s">
        <v>2591</v>
      </c>
      <c r="E328" s="37">
        <v>3126331</v>
      </c>
    </row>
    <row r="329" spans="1:5" hidden="1" x14ac:dyDescent="0.2">
      <c r="A329" s="35">
        <v>8904126856</v>
      </c>
      <c r="B329" s="36" t="s">
        <v>3790</v>
      </c>
      <c r="C329" s="36" t="s">
        <v>3791</v>
      </c>
      <c r="D329" s="36" t="s">
        <v>2707</v>
      </c>
      <c r="E329" s="37">
        <v>3020495</v>
      </c>
    </row>
    <row r="330" spans="1:5" hidden="1" x14ac:dyDescent="0.2">
      <c r="A330" s="35">
        <v>8909915246</v>
      </c>
      <c r="B330" s="36" t="s">
        <v>173</v>
      </c>
      <c r="C330" s="36" t="s">
        <v>3792</v>
      </c>
      <c r="D330" s="36" t="s">
        <v>2708</v>
      </c>
      <c r="E330" s="37">
        <v>2601206</v>
      </c>
    </row>
    <row r="331" spans="1:5" hidden="1" x14ac:dyDescent="0.2">
      <c r="A331" s="35">
        <v>8936934524</v>
      </c>
      <c r="B331" s="36" t="s">
        <v>3793</v>
      </c>
      <c r="C331" s="36" t="s">
        <v>2709</v>
      </c>
      <c r="D331" s="36" t="s">
        <v>2518</v>
      </c>
      <c r="E331" s="37">
        <v>3767191</v>
      </c>
    </row>
    <row r="332" spans="1:5" hidden="1" x14ac:dyDescent="0.2">
      <c r="A332" s="35">
        <v>8957807458</v>
      </c>
      <c r="B332" s="36" t="s">
        <v>3794</v>
      </c>
      <c r="C332" s="36" t="s">
        <v>3795</v>
      </c>
      <c r="D332" s="36" t="s">
        <v>2571</v>
      </c>
      <c r="E332" s="37">
        <v>2427885</v>
      </c>
    </row>
    <row r="333" spans="1:5" hidden="1" x14ac:dyDescent="0.2">
      <c r="A333" s="35">
        <v>8991974752</v>
      </c>
      <c r="B333" s="36" t="s">
        <v>656</v>
      </c>
      <c r="C333" s="36" t="s">
        <v>3796</v>
      </c>
      <c r="D333" s="36" t="s">
        <v>2527</v>
      </c>
      <c r="E333" s="37">
        <v>4969715</v>
      </c>
    </row>
    <row r="334" spans="1:5" hidden="1" x14ac:dyDescent="0.2">
      <c r="A334" s="35">
        <v>8993869784</v>
      </c>
      <c r="B334" s="36" t="s">
        <v>914</v>
      </c>
      <c r="C334" s="36" t="s">
        <v>3797</v>
      </c>
      <c r="D334" s="36" t="s">
        <v>2710</v>
      </c>
      <c r="E334" s="37">
        <v>3141764</v>
      </c>
    </row>
    <row r="335" spans="1:5" hidden="1" x14ac:dyDescent="0.2">
      <c r="A335" s="35">
        <v>9014802211</v>
      </c>
      <c r="B335" s="36" t="s">
        <v>510</v>
      </c>
      <c r="C335" s="36" t="s">
        <v>3798</v>
      </c>
      <c r="D335" s="36" t="s">
        <v>2535</v>
      </c>
      <c r="E335" s="37">
        <v>2708981</v>
      </c>
    </row>
    <row r="336" spans="1:5" hidden="1" x14ac:dyDescent="0.2">
      <c r="A336" s="35">
        <v>9100391705</v>
      </c>
      <c r="B336" s="36" t="s">
        <v>3799</v>
      </c>
      <c r="C336" s="36" t="s">
        <v>2580</v>
      </c>
      <c r="D336" s="36" t="s">
        <v>2581</v>
      </c>
      <c r="E336" s="37">
        <v>1503847</v>
      </c>
    </row>
    <row r="337" spans="1:5" hidden="1" x14ac:dyDescent="0.2">
      <c r="A337" s="35">
        <v>9101061462</v>
      </c>
      <c r="B337" s="36" t="s">
        <v>1961</v>
      </c>
      <c r="C337" s="36" t="s">
        <v>3800</v>
      </c>
      <c r="D337" s="36" t="s">
        <v>2545</v>
      </c>
      <c r="E337" s="37">
        <v>1674757</v>
      </c>
    </row>
    <row r="338" spans="1:5" hidden="1" x14ac:dyDescent="0.2">
      <c r="A338" s="35">
        <v>9112913581</v>
      </c>
      <c r="B338" s="36" t="s">
        <v>225</v>
      </c>
      <c r="C338" s="36" t="s">
        <v>3801</v>
      </c>
      <c r="D338" s="36" t="s">
        <v>2711</v>
      </c>
      <c r="E338" s="37">
        <v>2558661</v>
      </c>
    </row>
    <row r="339" spans="1:5" hidden="1" x14ac:dyDescent="0.2">
      <c r="A339" s="35">
        <v>9139211445</v>
      </c>
      <c r="B339" s="36" t="s">
        <v>1722</v>
      </c>
      <c r="C339" s="36" t="s">
        <v>2712</v>
      </c>
      <c r="D339" s="36" t="s">
        <v>2713</v>
      </c>
      <c r="E339" s="37">
        <v>2623706</v>
      </c>
    </row>
    <row r="340" spans="1:5" hidden="1" x14ac:dyDescent="0.2">
      <c r="A340" s="35">
        <v>9149352137</v>
      </c>
      <c r="B340" s="36" t="s">
        <v>3802</v>
      </c>
      <c r="C340" s="36" t="s">
        <v>3803</v>
      </c>
      <c r="D340" s="36" t="s">
        <v>2620</v>
      </c>
      <c r="E340" s="37">
        <v>3217825</v>
      </c>
    </row>
    <row r="341" spans="1:5" hidden="1" x14ac:dyDescent="0.2">
      <c r="A341" s="35">
        <v>9161580297</v>
      </c>
      <c r="B341" s="36" t="s">
        <v>1681</v>
      </c>
      <c r="C341" s="36" t="s">
        <v>3804</v>
      </c>
      <c r="D341" s="36" t="s">
        <v>2625</v>
      </c>
      <c r="E341" s="37">
        <v>2672880</v>
      </c>
    </row>
    <row r="342" spans="1:5" hidden="1" x14ac:dyDescent="0.2">
      <c r="A342" s="35">
        <v>9169206640</v>
      </c>
      <c r="B342" s="36" t="s">
        <v>3805</v>
      </c>
      <c r="C342" s="36" t="s">
        <v>3806</v>
      </c>
      <c r="D342" s="36" t="s">
        <v>3068</v>
      </c>
      <c r="E342" s="37">
        <v>3592804</v>
      </c>
    </row>
    <row r="343" spans="1:5" hidden="1" x14ac:dyDescent="0.2">
      <c r="A343" s="35">
        <v>9179210440</v>
      </c>
      <c r="B343" s="36" t="s">
        <v>3807</v>
      </c>
      <c r="C343" s="36" t="s">
        <v>3808</v>
      </c>
      <c r="D343" s="36" t="s">
        <v>2576</v>
      </c>
      <c r="E343" s="37">
        <v>3014169</v>
      </c>
    </row>
    <row r="344" spans="1:5" hidden="1" x14ac:dyDescent="0.2">
      <c r="A344" s="35">
        <v>9187949879</v>
      </c>
      <c r="B344" s="36" t="s">
        <v>79</v>
      </c>
      <c r="C344" s="36" t="s">
        <v>3809</v>
      </c>
      <c r="D344" s="36" t="s">
        <v>2714</v>
      </c>
      <c r="E344" s="37">
        <v>3393950</v>
      </c>
    </row>
    <row r="345" spans="1:5" hidden="1" x14ac:dyDescent="0.2">
      <c r="A345" s="35">
        <v>9254148070</v>
      </c>
      <c r="B345" s="36" t="s">
        <v>2024</v>
      </c>
      <c r="C345" s="36" t="s">
        <v>3810</v>
      </c>
      <c r="D345" s="36" t="s">
        <v>2566</v>
      </c>
      <c r="E345" s="37">
        <v>5172853</v>
      </c>
    </row>
    <row r="346" spans="1:5" hidden="1" x14ac:dyDescent="0.2">
      <c r="A346" s="35">
        <v>9264142870</v>
      </c>
      <c r="B346" s="36" t="s">
        <v>3811</v>
      </c>
      <c r="C346" s="36" t="s">
        <v>3812</v>
      </c>
      <c r="D346" s="36" t="s">
        <v>3813</v>
      </c>
      <c r="E346" s="37">
        <v>3203620</v>
      </c>
    </row>
    <row r="347" spans="1:5" hidden="1" x14ac:dyDescent="0.2">
      <c r="A347" s="35">
        <v>9269345925</v>
      </c>
      <c r="B347" s="36" t="s">
        <v>3814</v>
      </c>
      <c r="C347" s="36" t="s">
        <v>3815</v>
      </c>
      <c r="D347" s="36" t="s">
        <v>3816</v>
      </c>
      <c r="E347" s="37">
        <v>3033619</v>
      </c>
    </row>
    <row r="348" spans="1:5" hidden="1" x14ac:dyDescent="0.2">
      <c r="A348" s="35">
        <v>9271529963</v>
      </c>
      <c r="B348" s="36" t="s">
        <v>3817</v>
      </c>
      <c r="C348" s="36" t="s">
        <v>3818</v>
      </c>
      <c r="D348" s="36" t="s">
        <v>2583</v>
      </c>
      <c r="E348" s="37">
        <v>3105385</v>
      </c>
    </row>
    <row r="349" spans="1:5" hidden="1" x14ac:dyDescent="0.2">
      <c r="A349" s="35">
        <v>9289678022</v>
      </c>
      <c r="B349" s="36" t="s">
        <v>3819</v>
      </c>
      <c r="C349" s="36" t="s">
        <v>3820</v>
      </c>
      <c r="D349" s="36" t="s">
        <v>3813</v>
      </c>
      <c r="E349" s="37">
        <v>3203581</v>
      </c>
    </row>
    <row r="350" spans="1:5" hidden="1" x14ac:dyDescent="0.2">
      <c r="A350" s="35">
        <v>9291753109</v>
      </c>
      <c r="B350" s="36" t="s">
        <v>457</v>
      </c>
      <c r="C350" s="36" t="s">
        <v>3821</v>
      </c>
      <c r="D350" s="36" t="s">
        <v>2549</v>
      </c>
      <c r="E350" s="37">
        <v>4319966</v>
      </c>
    </row>
    <row r="351" spans="1:5" hidden="1" x14ac:dyDescent="0.2">
      <c r="A351" s="35">
        <v>9299062836</v>
      </c>
      <c r="B351" s="36" t="s">
        <v>1691</v>
      </c>
      <c r="C351" s="36" t="s">
        <v>3822</v>
      </c>
      <c r="D351" s="36" t="s">
        <v>2716</v>
      </c>
      <c r="E351" s="37">
        <v>3109020</v>
      </c>
    </row>
    <row r="352" spans="1:5" hidden="1" x14ac:dyDescent="0.2">
      <c r="A352" s="35">
        <v>9301205081</v>
      </c>
      <c r="B352" s="36" t="s">
        <v>1172</v>
      </c>
      <c r="C352" s="36" t="s">
        <v>3823</v>
      </c>
      <c r="D352" s="36" t="s">
        <v>2606</v>
      </c>
      <c r="E352" s="37">
        <v>4570316</v>
      </c>
    </row>
    <row r="353" spans="1:5" hidden="1" x14ac:dyDescent="0.2">
      <c r="A353" s="35">
        <v>9307416085</v>
      </c>
      <c r="B353" s="36" t="s">
        <v>1478</v>
      </c>
      <c r="C353" s="36" t="s">
        <v>3824</v>
      </c>
      <c r="D353" s="36" t="s">
        <v>2717</v>
      </c>
      <c r="E353" s="37">
        <v>4522079</v>
      </c>
    </row>
    <row r="354" spans="1:5" hidden="1" x14ac:dyDescent="0.2">
      <c r="A354" s="35">
        <v>9339430654</v>
      </c>
      <c r="B354" s="36" t="s">
        <v>32</v>
      </c>
      <c r="C354" s="36" t="s">
        <v>3613</v>
      </c>
      <c r="D354" s="36" t="s">
        <v>2545</v>
      </c>
      <c r="E354" s="37">
        <v>3786161</v>
      </c>
    </row>
    <row r="355" spans="1:5" hidden="1" x14ac:dyDescent="0.2">
      <c r="A355" s="35">
        <v>9462989768</v>
      </c>
      <c r="B355" s="36" t="s">
        <v>1825</v>
      </c>
      <c r="C355" s="36" t="s">
        <v>3825</v>
      </c>
      <c r="D355" s="36" t="s">
        <v>2620</v>
      </c>
      <c r="E355" s="37">
        <v>1243454</v>
      </c>
    </row>
    <row r="356" spans="1:5" hidden="1" x14ac:dyDescent="0.2">
      <c r="A356" s="35">
        <v>9535394755</v>
      </c>
      <c r="B356" s="36" t="s">
        <v>111</v>
      </c>
      <c r="C356" s="36" t="s">
        <v>3826</v>
      </c>
      <c r="D356" s="36" t="s">
        <v>3827</v>
      </c>
      <c r="E356" s="37">
        <v>2835134</v>
      </c>
    </row>
    <row r="357" spans="1:5" hidden="1" x14ac:dyDescent="0.2">
      <c r="A357" s="35">
        <v>9551384979</v>
      </c>
      <c r="B357" s="36" t="s">
        <v>1382</v>
      </c>
      <c r="C357" s="36" t="s">
        <v>3828</v>
      </c>
      <c r="D357" s="36" t="s">
        <v>2718</v>
      </c>
      <c r="E357" s="37">
        <v>3685217</v>
      </c>
    </row>
    <row r="358" spans="1:5" hidden="1" x14ac:dyDescent="0.2">
      <c r="A358" s="35">
        <v>9555102027</v>
      </c>
      <c r="B358" s="36" t="s">
        <v>643</v>
      </c>
      <c r="C358" s="36" t="s">
        <v>3829</v>
      </c>
      <c r="D358" s="36" t="s">
        <v>2719</v>
      </c>
      <c r="E358" s="37">
        <v>2599309</v>
      </c>
    </row>
    <row r="359" spans="1:5" hidden="1" x14ac:dyDescent="0.2">
      <c r="A359" s="35">
        <v>9555862985</v>
      </c>
      <c r="B359" s="36" t="s">
        <v>544</v>
      </c>
      <c r="C359" s="36" t="s">
        <v>3830</v>
      </c>
      <c r="D359" s="36" t="s">
        <v>2553</v>
      </c>
      <c r="E359" s="37">
        <v>2153700</v>
      </c>
    </row>
    <row r="360" spans="1:5" hidden="1" x14ac:dyDescent="0.2">
      <c r="A360" s="35">
        <v>9571757651</v>
      </c>
      <c r="B360" s="36" t="s">
        <v>427</v>
      </c>
      <c r="C360" s="36" t="s">
        <v>3831</v>
      </c>
      <c r="D360" s="36" t="s">
        <v>2720</v>
      </c>
      <c r="E360" s="37">
        <v>2676583</v>
      </c>
    </row>
    <row r="361" spans="1:5" hidden="1" x14ac:dyDescent="0.2">
      <c r="A361" s="35">
        <v>9596730851</v>
      </c>
      <c r="B361" s="36" t="s">
        <v>1306</v>
      </c>
      <c r="C361" s="36" t="s">
        <v>3832</v>
      </c>
      <c r="D361" s="36" t="s">
        <v>2721</v>
      </c>
      <c r="E361" s="37">
        <v>3020533</v>
      </c>
    </row>
    <row r="362" spans="1:5" hidden="1" x14ac:dyDescent="0.2">
      <c r="A362" s="35">
        <v>9629670490</v>
      </c>
      <c r="B362" s="36" t="s">
        <v>3833</v>
      </c>
      <c r="C362" s="36" t="s">
        <v>3834</v>
      </c>
      <c r="D362" s="36" t="s">
        <v>3835</v>
      </c>
      <c r="E362" s="37">
        <v>3019551</v>
      </c>
    </row>
    <row r="363" spans="1:5" hidden="1" x14ac:dyDescent="0.2">
      <c r="A363" s="35">
        <v>9660701704</v>
      </c>
      <c r="B363" s="36" t="s">
        <v>905</v>
      </c>
      <c r="C363" s="36" t="s">
        <v>3836</v>
      </c>
      <c r="D363" s="36" t="s">
        <v>2526</v>
      </c>
      <c r="E363" s="37">
        <v>1646192</v>
      </c>
    </row>
    <row r="364" spans="1:5" hidden="1" x14ac:dyDescent="0.2">
      <c r="A364" s="35">
        <v>9706212263</v>
      </c>
      <c r="B364" s="36" t="s">
        <v>1163</v>
      </c>
      <c r="C364" s="36" t="s">
        <v>3837</v>
      </c>
      <c r="D364" s="36" t="s">
        <v>2537</v>
      </c>
      <c r="E364" s="37">
        <v>3085503</v>
      </c>
    </row>
    <row r="365" spans="1:5" hidden="1" x14ac:dyDescent="0.2">
      <c r="A365" s="35">
        <v>9719135686</v>
      </c>
      <c r="B365" s="36" t="s">
        <v>2089</v>
      </c>
      <c r="C365" s="36" t="s">
        <v>3838</v>
      </c>
      <c r="D365" s="36" t="s">
        <v>2722</v>
      </c>
      <c r="E365" s="37">
        <v>3107965</v>
      </c>
    </row>
    <row r="366" spans="1:5" hidden="1" x14ac:dyDescent="0.2">
      <c r="A366" s="35">
        <v>9777091543</v>
      </c>
      <c r="B366" s="36" t="s">
        <v>2090</v>
      </c>
      <c r="C366" s="36" t="s">
        <v>3839</v>
      </c>
      <c r="D366" s="36" t="s">
        <v>2723</v>
      </c>
      <c r="E366" s="37">
        <v>3090302</v>
      </c>
    </row>
    <row r="367" spans="1:5" hidden="1" x14ac:dyDescent="0.2">
      <c r="A367" s="35">
        <v>9797820257</v>
      </c>
      <c r="B367" s="36" t="s">
        <v>3840</v>
      </c>
      <c r="C367" s="36" t="s">
        <v>3841</v>
      </c>
      <c r="D367" s="36" t="s">
        <v>2566</v>
      </c>
      <c r="E367" s="37">
        <v>1164368</v>
      </c>
    </row>
    <row r="368" spans="1:5" hidden="1" x14ac:dyDescent="0.2">
      <c r="A368" s="35">
        <v>9817183355</v>
      </c>
      <c r="B368" s="36" t="s">
        <v>3842</v>
      </c>
      <c r="C368" s="36" t="s">
        <v>3843</v>
      </c>
      <c r="D368" s="36" t="s">
        <v>2710</v>
      </c>
      <c r="E368" s="37">
        <v>2569671</v>
      </c>
    </row>
    <row r="369" spans="1:5" hidden="1" x14ac:dyDescent="0.2">
      <c r="A369" s="35">
        <v>9835766804</v>
      </c>
      <c r="B369" s="36" t="s">
        <v>69</v>
      </c>
      <c r="C369" s="36" t="s">
        <v>3844</v>
      </c>
      <c r="D369" s="36" t="s">
        <v>2724</v>
      </c>
      <c r="E369" s="37">
        <v>2744503</v>
      </c>
    </row>
    <row r="370" spans="1:5" hidden="1" x14ac:dyDescent="0.2">
      <c r="A370" s="35">
        <v>9863157252</v>
      </c>
      <c r="B370" s="36" t="s">
        <v>817</v>
      </c>
      <c r="C370" s="36" t="s">
        <v>3572</v>
      </c>
      <c r="D370" s="36" t="s">
        <v>2725</v>
      </c>
      <c r="E370" s="37">
        <v>2580365</v>
      </c>
    </row>
    <row r="371" spans="1:5" hidden="1" x14ac:dyDescent="0.2">
      <c r="A371" s="35">
        <v>9901662337</v>
      </c>
      <c r="B371" s="36" t="s">
        <v>548</v>
      </c>
      <c r="C371" s="36" t="s">
        <v>3845</v>
      </c>
      <c r="D371" s="36" t="s">
        <v>2541</v>
      </c>
      <c r="E371" s="37">
        <v>225703</v>
      </c>
    </row>
    <row r="372" spans="1:5" hidden="1" x14ac:dyDescent="0.2">
      <c r="A372" s="35">
        <v>9922829861</v>
      </c>
      <c r="B372" s="36" t="s">
        <v>601</v>
      </c>
      <c r="C372" s="36" t="s">
        <v>3846</v>
      </c>
      <c r="D372" s="36" t="s">
        <v>2527</v>
      </c>
      <c r="E372" s="37">
        <v>147559</v>
      </c>
    </row>
    <row r="373" spans="1:5" hidden="1" x14ac:dyDescent="0.2">
      <c r="A373" s="35">
        <v>9933651854</v>
      </c>
      <c r="B373" s="36" t="s">
        <v>944</v>
      </c>
      <c r="C373" s="36" t="s">
        <v>3847</v>
      </c>
      <c r="D373" s="36" t="s">
        <v>2526</v>
      </c>
      <c r="E373" s="37">
        <v>2546558</v>
      </c>
    </row>
    <row r="374" spans="1:5" hidden="1" x14ac:dyDescent="0.2">
      <c r="A374" s="35">
        <v>9951635001</v>
      </c>
      <c r="B374" s="36" t="s">
        <v>1904</v>
      </c>
      <c r="C374" s="36" t="s">
        <v>3848</v>
      </c>
      <c r="D374" s="36" t="s">
        <v>2518</v>
      </c>
      <c r="E374" s="37">
        <v>3276465</v>
      </c>
    </row>
    <row r="375" spans="1:5" hidden="1" x14ac:dyDescent="0.2">
      <c r="A375" s="35">
        <v>9985036533</v>
      </c>
      <c r="B375" s="36" t="s">
        <v>1280</v>
      </c>
      <c r="C375" s="36" t="s">
        <v>3849</v>
      </c>
      <c r="D375" s="36" t="s">
        <v>2726</v>
      </c>
      <c r="E375" s="37">
        <v>2549123</v>
      </c>
    </row>
    <row r="376" spans="1:5" hidden="1" x14ac:dyDescent="0.2">
      <c r="A376" s="35">
        <v>10013928386</v>
      </c>
      <c r="B376" s="36" t="s">
        <v>1359</v>
      </c>
      <c r="C376" s="36" t="s">
        <v>3850</v>
      </c>
      <c r="D376" s="36" t="s">
        <v>2727</v>
      </c>
      <c r="E376" s="37">
        <v>546305</v>
      </c>
    </row>
    <row r="377" spans="1:5" hidden="1" x14ac:dyDescent="0.2">
      <c r="A377" s="35">
        <v>10043661026</v>
      </c>
      <c r="B377" s="36" t="s">
        <v>1213</v>
      </c>
      <c r="C377" s="36" t="s">
        <v>3851</v>
      </c>
      <c r="D377" s="36" t="s">
        <v>2703</v>
      </c>
      <c r="E377" s="37">
        <v>2702002</v>
      </c>
    </row>
    <row r="378" spans="1:5" hidden="1" x14ac:dyDescent="0.2">
      <c r="A378" s="35">
        <v>10071462797</v>
      </c>
      <c r="B378" s="36" t="s">
        <v>789</v>
      </c>
      <c r="C378" s="36" t="s">
        <v>3852</v>
      </c>
      <c r="D378" s="36" t="s">
        <v>2728</v>
      </c>
      <c r="E378" s="37">
        <v>3084876</v>
      </c>
    </row>
    <row r="379" spans="1:5" hidden="1" x14ac:dyDescent="0.2">
      <c r="A379" s="35">
        <v>10162055275</v>
      </c>
      <c r="B379" s="36" t="s">
        <v>2091</v>
      </c>
      <c r="C379" s="36" t="s">
        <v>3853</v>
      </c>
      <c r="D379" s="36" t="s">
        <v>2518</v>
      </c>
      <c r="E379" s="37">
        <v>3220346</v>
      </c>
    </row>
    <row r="380" spans="1:5" hidden="1" x14ac:dyDescent="0.2">
      <c r="A380" s="35">
        <v>10173264699</v>
      </c>
      <c r="B380" s="36" t="s">
        <v>1255</v>
      </c>
      <c r="C380" s="36" t="s">
        <v>3854</v>
      </c>
      <c r="D380" s="36" t="s">
        <v>2631</v>
      </c>
      <c r="E380" s="37">
        <v>3008452</v>
      </c>
    </row>
    <row r="381" spans="1:5" hidden="1" x14ac:dyDescent="0.2">
      <c r="A381" s="35">
        <v>10188505675</v>
      </c>
      <c r="B381" s="36" t="s">
        <v>2092</v>
      </c>
      <c r="C381" s="36" t="s">
        <v>3855</v>
      </c>
      <c r="D381" s="36" t="s">
        <v>2566</v>
      </c>
      <c r="E381" s="37">
        <v>3309568</v>
      </c>
    </row>
    <row r="382" spans="1:5" hidden="1" x14ac:dyDescent="0.2">
      <c r="A382" s="35">
        <v>10196357343</v>
      </c>
      <c r="B382" s="36" t="s">
        <v>41</v>
      </c>
      <c r="C382" s="36" t="s">
        <v>3856</v>
      </c>
      <c r="D382" s="36" t="s">
        <v>2600</v>
      </c>
      <c r="E382" s="37">
        <v>2677555</v>
      </c>
    </row>
    <row r="383" spans="1:5" hidden="1" x14ac:dyDescent="0.2">
      <c r="A383" s="35">
        <v>10200829483</v>
      </c>
      <c r="B383" s="36" t="s">
        <v>1158</v>
      </c>
      <c r="C383" s="36" t="s">
        <v>3857</v>
      </c>
      <c r="D383" s="36" t="s">
        <v>2729</v>
      </c>
      <c r="E383" s="37">
        <v>3031934</v>
      </c>
    </row>
    <row r="384" spans="1:5" hidden="1" x14ac:dyDescent="0.2">
      <c r="A384" s="35">
        <v>10236446484</v>
      </c>
      <c r="B384" s="36" t="s">
        <v>2093</v>
      </c>
      <c r="C384" s="36" t="s">
        <v>3858</v>
      </c>
      <c r="D384" s="36" t="s">
        <v>2730</v>
      </c>
      <c r="E384" s="37">
        <v>3125971</v>
      </c>
    </row>
    <row r="385" spans="1:5" hidden="1" x14ac:dyDescent="0.2">
      <c r="A385" s="35">
        <v>10252520738</v>
      </c>
      <c r="B385" s="36" t="s">
        <v>3859</v>
      </c>
      <c r="C385" s="36" t="s">
        <v>2731</v>
      </c>
      <c r="D385" s="36" t="s">
        <v>2732</v>
      </c>
      <c r="E385" s="37">
        <v>3079562</v>
      </c>
    </row>
    <row r="386" spans="1:5" hidden="1" x14ac:dyDescent="0.2">
      <c r="A386" s="35">
        <v>10264179101</v>
      </c>
      <c r="B386" s="36" t="s">
        <v>2094</v>
      </c>
      <c r="C386" s="36" t="s">
        <v>3860</v>
      </c>
      <c r="D386" s="36" t="s">
        <v>2518</v>
      </c>
      <c r="E386" s="37">
        <v>3208001</v>
      </c>
    </row>
    <row r="387" spans="1:5" hidden="1" x14ac:dyDescent="0.2">
      <c r="A387" s="35">
        <v>10282419721</v>
      </c>
      <c r="B387" s="36" t="s">
        <v>1112</v>
      </c>
      <c r="C387" s="36" t="s">
        <v>3861</v>
      </c>
      <c r="D387" s="36" t="s">
        <v>2733</v>
      </c>
      <c r="E387" s="37">
        <v>2722682</v>
      </c>
    </row>
    <row r="388" spans="1:5" hidden="1" x14ac:dyDescent="0.2">
      <c r="A388" s="35">
        <v>10295750223</v>
      </c>
      <c r="B388" s="36" t="s">
        <v>248</v>
      </c>
      <c r="C388" s="36" t="s">
        <v>3862</v>
      </c>
      <c r="D388" s="36" t="s">
        <v>2531</v>
      </c>
      <c r="E388" s="37">
        <v>3229696</v>
      </c>
    </row>
    <row r="389" spans="1:5" hidden="1" x14ac:dyDescent="0.2">
      <c r="A389" s="35">
        <v>10328928376</v>
      </c>
      <c r="B389" s="36" t="s">
        <v>3863</v>
      </c>
      <c r="C389" s="36" t="s">
        <v>3864</v>
      </c>
      <c r="D389" s="36" t="s">
        <v>2526</v>
      </c>
      <c r="E389" s="37">
        <v>395404</v>
      </c>
    </row>
    <row r="390" spans="1:5" hidden="1" x14ac:dyDescent="0.2">
      <c r="A390" s="35">
        <v>10372585831</v>
      </c>
      <c r="B390" s="36" t="s">
        <v>3865</v>
      </c>
      <c r="C390" s="36" t="s">
        <v>3866</v>
      </c>
      <c r="D390" s="36" t="s">
        <v>3137</v>
      </c>
      <c r="E390" s="37">
        <v>3360601</v>
      </c>
    </row>
    <row r="391" spans="1:5" hidden="1" x14ac:dyDescent="0.2">
      <c r="A391" s="35">
        <v>10377471518</v>
      </c>
      <c r="B391" s="36" t="s">
        <v>749</v>
      </c>
      <c r="C391" s="36" t="s">
        <v>3867</v>
      </c>
      <c r="D391" s="36" t="s">
        <v>2657</v>
      </c>
      <c r="E391" s="37">
        <v>1507869</v>
      </c>
    </row>
    <row r="392" spans="1:5" hidden="1" x14ac:dyDescent="0.2">
      <c r="A392" s="35">
        <v>10383308860</v>
      </c>
      <c r="B392" s="36" t="s">
        <v>1001</v>
      </c>
      <c r="C392" s="36" t="s">
        <v>3868</v>
      </c>
      <c r="D392" s="36" t="s">
        <v>2576</v>
      </c>
      <c r="E392" s="37">
        <v>2759489</v>
      </c>
    </row>
    <row r="393" spans="1:5" hidden="1" x14ac:dyDescent="0.2">
      <c r="A393" s="35">
        <v>10402434431</v>
      </c>
      <c r="B393" s="36" t="s">
        <v>2005</v>
      </c>
      <c r="C393" s="36" t="s">
        <v>2734</v>
      </c>
      <c r="D393" s="36" t="s">
        <v>2595</v>
      </c>
      <c r="E393" s="37">
        <v>3103889</v>
      </c>
    </row>
    <row r="394" spans="1:5" hidden="1" x14ac:dyDescent="0.2">
      <c r="A394" s="35">
        <v>10422409778</v>
      </c>
      <c r="B394" s="36" t="s">
        <v>1062</v>
      </c>
      <c r="C394" s="36" t="s">
        <v>3869</v>
      </c>
      <c r="D394" s="36" t="s">
        <v>2564</v>
      </c>
      <c r="E394" s="37">
        <v>1584618</v>
      </c>
    </row>
    <row r="395" spans="1:5" hidden="1" x14ac:dyDescent="0.2">
      <c r="A395" s="35">
        <v>10427349735</v>
      </c>
      <c r="B395" s="36" t="s">
        <v>1292</v>
      </c>
      <c r="C395" s="36" t="s">
        <v>3711</v>
      </c>
      <c r="D395" s="36" t="s">
        <v>2736</v>
      </c>
      <c r="E395" s="37">
        <v>2542528</v>
      </c>
    </row>
    <row r="396" spans="1:5" hidden="1" x14ac:dyDescent="0.2">
      <c r="A396" s="35">
        <v>10443118219</v>
      </c>
      <c r="B396" s="36" t="s">
        <v>425</v>
      </c>
      <c r="C396" s="36" t="s">
        <v>3870</v>
      </c>
      <c r="D396" s="36" t="s">
        <v>2737</v>
      </c>
      <c r="E396" s="37">
        <v>2653834</v>
      </c>
    </row>
    <row r="397" spans="1:5" hidden="1" x14ac:dyDescent="0.2">
      <c r="A397" s="35">
        <v>10450341911</v>
      </c>
      <c r="B397" s="36" t="s">
        <v>751</v>
      </c>
      <c r="C397" s="36" t="s">
        <v>3871</v>
      </c>
      <c r="D397" s="36" t="s">
        <v>2738</v>
      </c>
      <c r="E397" s="37">
        <v>1421328</v>
      </c>
    </row>
    <row r="398" spans="1:5" hidden="1" x14ac:dyDescent="0.2">
      <c r="A398" s="35">
        <v>10479992169</v>
      </c>
      <c r="B398" s="36" t="s">
        <v>3872</v>
      </c>
      <c r="C398" s="36" t="s">
        <v>3873</v>
      </c>
      <c r="D398" s="36" t="s">
        <v>2527</v>
      </c>
      <c r="E398" s="37">
        <v>3320880</v>
      </c>
    </row>
    <row r="399" spans="1:5" hidden="1" x14ac:dyDescent="0.2">
      <c r="A399" s="35">
        <v>10507400781</v>
      </c>
      <c r="B399" s="36" t="s">
        <v>391</v>
      </c>
      <c r="C399" s="36" t="s">
        <v>3874</v>
      </c>
      <c r="D399" s="36" t="s">
        <v>2739</v>
      </c>
      <c r="E399" s="37">
        <v>1516396</v>
      </c>
    </row>
    <row r="400" spans="1:5" hidden="1" x14ac:dyDescent="0.2">
      <c r="A400" s="35">
        <v>10544913321</v>
      </c>
      <c r="B400" s="36" t="s">
        <v>1915</v>
      </c>
      <c r="C400" s="36" t="s">
        <v>3875</v>
      </c>
      <c r="D400" s="36" t="s">
        <v>2518</v>
      </c>
      <c r="E400" s="37">
        <v>3766861</v>
      </c>
    </row>
    <row r="401" spans="1:5" hidden="1" x14ac:dyDescent="0.2">
      <c r="A401" s="35">
        <v>10561585601</v>
      </c>
      <c r="B401" s="36" t="s">
        <v>2095</v>
      </c>
      <c r="C401" s="36" t="s">
        <v>3876</v>
      </c>
      <c r="D401" s="36" t="s">
        <v>2518</v>
      </c>
      <c r="E401" s="37">
        <v>3274314</v>
      </c>
    </row>
    <row r="402" spans="1:5" hidden="1" x14ac:dyDescent="0.2">
      <c r="A402" s="35">
        <v>10613555021</v>
      </c>
      <c r="B402" s="36" t="s">
        <v>1019</v>
      </c>
      <c r="C402" s="36" t="s">
        <v>3877</v>
      </c>
      <c r="D402" s="36" t="s">
        <v>2740</v>
      </c>
      <c r="E402" s="37">
        <v>3103935</v>
      </c>
    </row>
    <row r="403" spans="1:5" hidden="1" x14ac:dyDescent="0.2">
      <c r="A403" s="35">
        <v>10624495854</v>
      </c>
      <c r="B403" s="36" t="s">
        <v>2096</v>
      </c>
      <c r="C403" s="36" t="s">
        <v>3878</v>
      </c>
      <c r="D403" s="36" t="s">
        <v>2518</v>
      </c>
      <c r="E403" s="37">
        <v>3212084</v>
      </c>
    </row>
    <row r="404" spans="1:5" hidden="1" x14ac:dyDescent="0.2">
      <c r="A404" s="35">
        <v>10685039641</v>
      </c>
      <c r="B404" s="36" t="s">
        <v>1139</v>
      </c>
      <c r="C404" s="36" t="s">
        <v>3879</v>
      </c>
      <c r="D404" s="36" t="s">
        <v>2741</v>
      </c>
      <c r="E404" s="37">
        <v>3019489</v>
      </c>
    </row>
    <row r="405" spans="1:5" hidden="1" x14ac:dyDescent="0.2">
      <c r="A405" s="35">
        <v>10704055828</v>
      </c>
      <c r="B405" s="36" t="s">
        <v>903</v>
      </c>
      <c r="C405" s="36" t="s">
        <v>3880</v>
      </c>
      <c r="D405" s="36" t="s">
        <v>2742</v>
      </c>
      <c r="E405" s="37">
        <v>3312003</v>
      </c>
    </row>
    <row r="406" spans="1:5" hidden="1" x14ac:dyDescent="0.2">
      <c r="A406" s="35">
        <v>10726699143</v>
      </c>
      <c r="B406" s="36" t="s">
        <v>1218</v>
      </c>
      <c r="C406" s="36" t="s">
        <v>3881</v>
      </c>
      <c r="D406" s="36" t="s">
        <v>2631</v>
      </c>
      <c r="E406" s="37">
        <v>1417223</v>
      </c>
    </row>
    <row r="407" spans="1:5" hidden="1" x14ac:dyDescent="0.2">
      <c r="A407" s="35">
        <v>10731502631</v>
      </c>
      <c r="B407" s="36" t="s">
        <v>1208</v>
      </c>
      <c r="C407" s="36" t="s">
        <v>3882</v>
      </c>
      <c r="D407" s="36" t="s">
        <v>2703</v>
      </c>
      <c r="E407" s="37">
        <v>724955</v>
      </c>
    </row>
    <row r="408" spans="1:5" hidden="1" x14ac:dyDescent="0.2">
      <c r="A408" s="35">
        <v>10810483829</v>
      </c>
      <c r="B408" s="36" t="s">
        <v>128</v>
      </c>
      <c r="C408" s="36" t="s">
        <v>3883</v>
      </c>
      <c r="D408" s="36" t="s">
        <v>2743</v>
      </c>
      <c r="E408" s="37">
        <v>3126838</v>
      </c>
    </row>
    <row r="409" spans="1:5" hidden="1" x14ac:dyDescent="0.2">
      <c r="A409" s="35">
        <v>10835908515</v>
      </c>
      <c r="B409" s="36" t="s">
        <v>1712</v>
      </c>
      <c r="C409" s="36" t="s">
        <v>3884</v>
      </c>
      <c r="D409" s="36" t="s">
        <v>2738</v>
      </c>
      <c r="E409" s="37">
        <v>2600781</v>
      </c>
    </row>
    <row r="410" spans="1:5" hidden="1" x14ac:dyDescent="0.2">
      <c r="A410" s="35">
        <v>10839679016</v>
      </c>
      <c r="B410" s="36" t="s">
        <v>2097</v>
      </c>
      <c r="C410" s="36" t="s">
        <v>3885</v>
      </c>
      <c r="D410" s="36" t="s">
        <v>2526</v>
      </c>
      <c r="E410" s="37">
        <v>1695525</v>
      </c>
    </row>
    <row r="411" spans="1:5" hidden="1" x14ac:dyDescent="0.2">
      <c r="A411" s="35">
        <v>10852199405</v>
      </c>
      <c r="B411" s="36" t="s">
        <v>3886</v>
      </c>
      <c r="C411" s="36" t="s">
        <v>3887</v>
      </c>
      <c r="D411" s="36" t="s">
        <v>2518</v>
      </c>
      <c r="E411" s="37">
        <v>3205479</v>
      </c>
    </row>
    <row r="412" spans="1:5" hidden="1" x14ac:dyDescent="0.2">
      <c r="A412" s="35">
        <v>10865233946</v>
      </c>
      <c r="B412" s="36" t="s">
        <v>934</v>
      </c>
      <c r="C412" s="36" t="s">
        <v>3888</v>
      </c>
      <c r="D412" s="36" t="s">
        <v>2654</v>
      </c>
      <c r="E412" s="37">
        <v>2424509</v>
      </c>
    </row>
    <row r="413" spans="1:5" hidden="1" x14ac:dyDescent="0.2">
      <c r="A413" s="35">
        <v>10888657535</v>
      </c>
      <c r="B413" s="36" t="s">
        <v>1063</v>
      </c>
      <c r="C413" s="36" t="s">
        <v>3889</v>
      </c>
      <c r="D413" s="36" t="s">
        <v>2564</v>
      </c>
      <c r="E413" s="37">
        <v>2403030</v>
      </c>
    </row>
    <row r="414" spans="1:5" hidden="1" x14ac:dyDescent="0.2">
      <c r="A414" s="35">
        <v>10970597007</v>
      </c>
      <c r="B414" s="36" t="s">
        <v>1810</v>
      </c>
      <c r="C414" s="36" t="s">
        <v>3890</v>
      </c>
      <c r="D414" s="36" t="s">
        <v>2518</v>
      </c>
      <c r="E414" s="37">
        <v>3208044</v>
      </c>
    </row>
    <row r="415" spans="1:5" hidden="1" x14ac:dyDescent="0.2">
      <c r="A415" s="35">
        <v>10997718673</v>
      </c>
      <c r="B415" s="36" t="s">
        <v>748</v>
      </c>
      <c r="C415" s="36" t="s">
        <v>3891</v>
      </c>
      <c r="D415" s="36" t="s">
        <v>2657</v>
      </c>
      <c r="E415" s="37">
        <v>2036541</v>
      </c>
    </row>
    <row r="416" spans="1:5" hidden="1" x14ac:dyDescent="0.2">
      <c r="A416" s="35">
        <v>11090108512</v>
      </c>
      <c r="B416" s="36" t="s">
        <v>3892</v>
      </c>
      <c r="C416" s="36" t="s">
        <v>2744</v>
      </c>
      <c r="D416" s="36" t="s">
        <v>2603</v>
      </c>
      <c r="E416" s="37">
        <v>3253082</v>
      </c>
    </row>
    <row r="417" spans="1:5" hidden="1" x14ac:dyDescent="0.2">
      <c r="A417" s="35">
        <v>11166315733</v>
      </c>
      <c r="B417" s="36" t="s">
        <v>1024</v>
      </c>
      <c r="C417" s="36" t="s">
        <v>3893</v>
      </c>
      <c r="D417" s="36" t="s">
        <v>2745</v>
      </c>
      <c r="E417" s="37">
        <v>3021530</v>
      </c>
    </row>
    <row r="418" spans="1:5" hidden="1" x14ac:dyDescent="0.2">
      <c r="A418" s="35">
        <v>11188537984</v>
      </c>
      <c r="B418" s="36" t="s">
        <v>3894</v>
      </c>
      <c r="C418" s="36" t="s">
        <v>3895</v>
      </c>
      <c r="D418" s="36" t="s">
        <v>2746</v>
      </c>
      <c r="E418" s="37">
        <v>3058867</v>
      </c>
    </row>
    <row r="419" spans="1:5" hidden="1" x14ac:dyDescent="0.2">
      <c r="A419" s="35">
        <v>11190680804</v>
      </c>
      <c r="B419" s="36" t="s">
        <v>1665</v>
      </c>
      <c r="C419" s="36" t="s">
        <v>3896</v>
      </c>
      <c r="D419" s="36" t="s">
        <v>2747</v>
      </c>
      <c r="E419" s="37">
        <v>2062836</v>
      </c>
    </row>
    <row r="420" spans="1:5" hidden="1" x14ac:dyDescent="0.2">
      <c r="A420" s="35">
        <v>11192058378</v>
      </c>
      <c r="B420" s="36" t="s">
        <v>740</v>
      </c>
      <c r="C420" s="36" t="s">
        <v>3897</v>
      </c>
      <c r="D420" s="36" t="s">
        <v>2748</v>
      </c>
      <c r="E420" s="37">
        <v>989967</v>
      </c>
    </row>
    <row r="421" spans="1:5" hidden="1" x14ac:dyDescent="0.2">
      <c r="A421" s="35">
        <v>11202499456</v>
      </c>
      <c r="B421" s="36" t="s">
        <v>3898</v>
      </c>
      <c r="C421" s="36" t="s">
        <v>3899</v>
      </c>
      <c r="D421" s="36" t="s">
        <v>2749</v>
      </c>
      <c r="E421" s="37">
        <v>3305236</v>
      </c>
    </row>
    <row r="422" spans="1:5" hidden="1" x14ac:dyDescent="0.2">
      <c r="A422" s="35">
        <v>11265594372</v>
      </c>
      <c r="B422" s="36" t="s">
        <v>2098</v>
      </c>
      <c r="C422" s="36" t="s">
        <v>3900</v>
      </c>
      <c r="D422" s="36" t="s">
        <v>2618</v>
      </c>
      <c r="E422" s="37">
        <v>3071162</v>
      </c>
    </row>
    <row r="423" spans="1:5" hidden="1" x14ac:dyDescent="0.2">
      <c r="A423" s="35">
        <v>11295759425</v>
      </c>
      <c r="B423" s="36" t="s">
        <v>1561</v>
      </c>
      <c r="C423" s="36" t="s">
        <v>3901</v>
      </c>
      <c r="D423" s="36" t="s">
        <v>2562</v>
      </c>
      <c r="E423" s="37">
        <v>1498169</v>
      </c>
    </row>
    <row r="424" spans="1:5" hidden="1" x14ac:dyDescent="0.2">
      <c r="A424" s="35">
        <v>11298572202</v>
      </c>
      <c r="B424" s="36" t="s">
        <v>3902</v>
      </c>
      <c r="C424" s="36" t="s">
        <v>3903</v>
      </c>
      <c r="D424" s="36" t="s">
        <v>2750</v>
      </c>
      <c r="E424" s="37">
        <v>207349</v>
      </c>
    </row>
    <row r="425" spans="1:5" hidden="1" x14ac:dyDescent="0.2">
      <c r="A425" s="35">
        <v>11299602560</v>
      </c>
      <c r="B425" s="36" t="s">
        <v>714</v>
      </c>
      <c r="C425" s="36" t="s">
        <v>2751</v>
      </c>
      <c r="D425" s="36" t="s">
        <v>2752</v>
      </c>
      <c r="E425" s="37">
        <v>1404172</v>
      </c>
    </row>
    <row r="426" spans="1:5" hidden="1" x14ac:dyDescent="0.2">
      <c r="A426" s="35">
        <v>11365885529</v>
      </c>
      <c r="B426" s="36" t="s">
        <v>742</v>
      </c>
      <c r="C426" s="36" t="s">
        <v>3904</v>
      </c>
      <c r="D426" s="36" t="s">
        <v>2583</v>
      </c>
      <c r="E426" s="37">
        <v>3792234</v>
      </c>
    </row>
    <row r="427" spans="1:5" hidden="1" x14ac:dyDescent="0.2">
      <c r="A427" s="35">
        <v>11393950527</v>
      </c>
      <c r="B427" s="36" t="s">
        <v>2099</v>
      </c>
      <c r="C427" s="36" t="s">
        <v>2753</v>
      </c>
      <c r="D427" s="36" t="s">
        <v>2705</v>
      </c>
      <c r="E427" s="37">
        <v>3433811</v>
      </c>
    </row>
    <row r="428" spans="1:5" hidden="1" x14ac:dyDescent="0.2">
      <c r="A428" s="35">
        <v>11435077259</v>
      </c>
      <c r="B428" s="36" t="s">
        <v>1261</v>
      </c>
      <c r="C428" s="36" t="s">
        <v>3905</v>
      </c>
      <c r="D428" s="36" t="s">
        <v>2754</v>
      </c>
      <c r="E428" s="37">
        <v>2305615</v>
      </c>
    </row>
    <row r="429" spans="1:5" hidden="1" x14ac:dyDescent="0.2">
      <c r="A429" s="35">
        <v>11447004517</v>
      </c>
      <c r="B429" s="36" t="s">
        <v>798</v>
      </c>
      <c r="C429" s="36" t="s">
        <v>3906</v>
      </c>
      <c r="D429" s="36" t="s">
        <v>2588</v>
      </c>
      <c r="E429" s="37">
        <v>3806189</v>
      </c>
    </row>
    <row r="430" spans="1:5" hidden="1" x14ac:dyDescent="0.2">
      <c r="A430" s="35">
        <v>11528798664</v>
      </c>
      <c r="B430" s="36" t="s">
        <v>3907</v>
      </c>
      <c r="C430" s="36" t="s">
        <v>2755</v>
      </c>
      <c r="D430" s="36" t="s">
        <v>2756</v>
      </c>
      <c r="E430" s="37">
        <v>1481517</v>
      </c>
    </row>
    <row r="431" spans="1:5" hidden="1" x14ac:dyDescent="0.2">
      <c r="A431" s="35">
        <v>11536369823</v>
      </c>
      <c r="B431" s="36" t="s">
        <v>1883</v>
      </c>
      <c r="C431" s="36" t="s">
        <v>3908</v>
      </c>
      <c r="D431" s="36" t="s">
        <v>2518</v>
      </c>
      <c r="E431" s="37">
        <v>3223507</v>
      </c>
    </row>
    <row r="432" spans="1:5" hidden="1" x14ac:dyDescent="0.2">
      <c r="A432" s="35">
        <v>11548277852</v>
      </c>
      <c r="B432" s="36" t="s">
        <v>3909</v>
      </c>
      <c r="C432" s="36" t="s">
        <v>3910</v>
      </c>
      <c r="D432" s="36" t="s">
        <v>2518</v>
      </c>
      <c r="E432" s="37">
        <v>2288028</v>
      </c>
    </row>
    <row r="433" spans="1:5" hidden="1" x14ac:dyDescent="0.2">
      <c r="A433" s="35">
        <v>11587718415</v>
      </c>
      <c r="B433" s="36" t="s">
        <v>3911</v>
      </c>
      <c r="C433" s="36" t="s">
        <v>3912</v>
      </c>
      <c r="D433" s="36" t="s">
        <v>2757</v>
      </c>
      <c r="E433" s="37">
        <v>167479</v>
      </c>
    </row>
    <row r="434" spans="1:5" hidden="1" x14ac:dyDescent="0.2">
      <c r="A434" s="35">
        <v>11610743695</v>
      </c>
      <c r="B434" s="36" t="s">
        <v>2100</v>
      </c>
      <c r="C434" s="36" t="s">
        <v>3913</v>
      </c>
      <c r="D434" s="36" t="s">
        <v>2758</v>
      </c>
      <c r="E434" s="37">
        <v>5275415</v>
      </c>
    </row>
    <row r="435" spans="1:5" hidden="1" x14ac:dyDescent="0.2">
      <c r="A435" s="35">
        <v>11614501047</v>
      </c>
      <c r="B435" s="36" t="s">
        <v>3914</v>
      </c>
      <c r="C435" s="36" t="s">
        <v>2800</v>
      </c>
      <c r="D435" s="36" t="s">
        <v>2588</v>
      </c>
      <c r="E435" s="37">
        <v>5619696</v>
      </c>
    </row>
    <row r="436" spans="1:5" hidden="1" x14ac:dyDescent="0.2">
      <c r="A436" s="35">
        <v>11624056245</v>
      </c>
      <c r="B436" s="36" t="s">
        <v>210</v>
      </c>
      <c r="C436" s="36" t="s">
        <v>3915</v>
      </c>
      <c r="D436" s="36" t="s">
        <v>2759</v>
      </c>
      <c r="E436" s="37">
        <v>3951618</v>
      </c>
    </row>
    <row r="437" spans="1:5" hidden="1" x14ac:dyDescent="0.2">
      <c r="A437" s="35">
        <v>11646771177</v>
      </c>
      <c r="B437" s="36" t="s">
        <v>1101</v>
      </c>
      <c r="C437" s="36" t="s">
        <v>3916</v>
      </c>
      <c r="D437" s="36" t="s">
        <v>3917</v>
      </c>
      <c r="E437" s="37">
        <v>1625047</v>
      </c>
    </row>
    <row r="438" spans="1:5" hidden="1" x14ac:dyDescent="0.2">
      <c r="A438" s="35">
        <v>11704599195</v>
      </c>
      <c r="B438" s="36" t="s">
        <v>3918</v>
      </c>
      <c r="C438" s="36" t="s">
        <v>3919</v>
      </c>
      <c r="D438" s="36" t="s">
        <v>3920</v>
      </c>
      <c r="E438" s="37">
        <v>3331644</v>
      </c>
    </row>
    <row r="439" spans="1:5" hidden="1" x14ac:dyDescent="0.2">
      <c r="A439" s="35">
        <v>11725503561</v>
      </c>
      <c r="B439" s="36" t="s">
        <v>79</v>
      </c>
      <c r="C439" s="36" t="s">
        <v>3921</v>
      </c>
      <c r="D439" s="36" t="s">
        <v>2603</v>
      </c>
      <c r="E439" s="37">
        <v>3294536</v>
      </c>
    </row>
    <row r="440" spans="1:5" hidden="1" x14ac:dyDescent="0.2">
      <c r="A440" s="35">
        <v>11741048889</v>
      </c>
      <c r="B440" s="36" t="s">
        <v>3922</v>
      </c>
      <c r="C440" s="36" t="s">
        <v>3923</v>
      </c>
      <c r="D440" s="36" t="s">
        <v>2526</v>
      </c>
      <c r="E440" s="37">
        <v>3141853</v>
      </c>
    </row>
    <row r="441" spans="1:5" hidden="1" x14ac:dyDescent="0.2">
      <c r="A441" s="35">
        <v>11748694684</v>
      </c>
      <c r="B441" s="36" t="s">
        <v>2101</v>
      </c>
      <c r="C441" s="36" t="s">
        <v>3924</v>
      </c>
      <c r="D441" s="36" t="s">
        <v>2525</v>
      </c>
      <c r="E441" s="37">
        <v>3118673</v>
      </c>
    </row>
    <row r="442" spans="1:5" hidden="1" x14ac:dyDescent="0.2">
      <c r="A442" s="35">
        <v>11752615071</v>
      </c>
      <c r="B442" s="36" t="s">
        <v>276</v>
      </c>
      <c r="C442" s="36" t="s">
        <v>3925</v>
      </c>
      <c r="D442" s="36" t="s">
        <v>2596</v>
      </c>
      <c r="E442" s="37">
        <v>3311317</v>
      </c>
    </row>
    <row r="443" spans="1:5" hidden="1" x14ac:dyDescent="0.2">
      <c r="A443" s="35">
        <v>11758881611</v>
      </c>
      <c r="B443" s="36" t="s">
        <v>3926</v>
      </c>
      <c r="C443" s="36" t="s">
        <v>3927</v>
      </c>
      <c r="D443" s="36" t="s">
        <v>2762</v>
      </c>
      <c r="E443" s="37">
        <v>3086933</v>
      </c>
    </row>
    <row r="444" spans="1:5" hidden="1" x14ac:dyDescent="0.2">
      <c r="A444" s="35">
        <v>11848400362</v>
      </c>
      <c r="B444" s="36" t="s">
        <v>230</v>
      </c>
      <c r="C444" s="36" t="s">
        <v>3928</v>
      </c>
      <c r="D444" s="36" t="s">
        <v>2763</v>
      </c>
      <c r="E444" s="37">
        <v>2627442</v>
      </c>
    </row>
    <row r="445" spans="1:5" hidden="1" x14ac:dyDescent="0.2">
      <c r="A445" s="35">
        <v>11854878552</v>
      </c>
      <c r="B445" s="36" t="s">
        <v>899</v>
      </c>
      <c r="C445" s="36" t="s">
        <v>3929</v>
      </c>
      <c r="D445" s="36" t="s">
        <v>2526</v>
      </c>
      <c r="E445" s="37">
        <v>712990</v>
      </c>
    </row>
    <row r="446" spans="1:5" hidden="1" x14ac:dyDescent="0.2">
      <c r="A446" s="35">
        <v>11943741285</v>
      </c>
      <c r="B446" s="36" t="s">
        <v>1884</v>
      </c>
      <c r="C446" s="36" t="s">
        <v>3930</v>
      </c>
      <c r="D446" s="36" t="s">
        <v>2518</v>
      </c>
      <c r="E446" s="37">
        <v>3219623</v>
      </c>
    </row>
    <row r="447" spans="1:5" hidden="1" x14ac:dyDescent="0.2">
      <c r="A447" s="35">
        <v>11986338639</v>
      </c>
      <c r="B447" s="36" t="s">
        <v>3931</v>
      </c>
      <c r="C447" s="36" t="s">
        <v>3932</v>
      </c>
      <c r="D447" s="36" t="s">
        <v>2518</v>
      </c>
      <c r="E447" s="37">
        <v>3205118</v>
      </c>
    </row>
    <row r="448" spans="1:5" hidden="1" x14ac:dyDescent="0.2">
      <c r="A448" s="35">
        <v>12033164180</v>
      </c>
      <c r="B448" s="36" t="s">
        <v>3933</v>
      </c>
      <c r="C448" s="36" t="s">
        <v>3934</v>
      </c>
      <c r="D448" s="36" t="s">
        <v>2703</v>
      </c>
      <c r="E448" s="37">
        <v>3301192</v>
      </c>
    </row>
    <row r="449" spans="1:5" hidden="1" x14ac:dyDescent="0.2">
      <c r="A449" s="35">
        <v>12039015023</v>
      </c>
      <c r="B449" s="36" t="s">
        <v>3935</v>
      </c>
      <c r="C449" s="36" t="s">
        <v>3936</v>
      </c>
      <c r="D449" s="36" t="s">
        <v>2764</v>
      </c>
      <c r="E449" s="37">
        <v>1457136</v>
      </c>
    </row>
    <row r="450" spans="1:5" hidden="1" x14ac:dyDescent="0.2">
      <c r="A450" s="35">
        <v>12091168733</v>
      </c>
      <c r="B450" s="36" t="s">
        <v>2102</v>
      </c>
      <c r="C450" s="36" t="s">
        <v>3937</v>
      </c>
      <c r="D450" s="36" t="s">
        <v>2518</v>
      </c>
      <c r="E450" s="37">
        <v>1494449</v>
      </c>
    </row>
    <row r="451" spans="1:5" hidden="1" x14ac:dyDescent="0.2">
      <c r="A451" s="35">
        <v>12109447077</v>
      </c>
      <c r="B451" s="36" t="s">
        <v>3938</v>
      </c>
      <c r="C451" s="36" t="s">
        <v>2765</v>
      </c>
      <c r="D451" s="36" t="s">
        <v>2675</v>
      </c>
      <c r="E451" s="37">
        <v>3086909</v>
      </c>
    </row>
    <row r="452" spans="1:5" hidden="1" x14ac:dyDescent="0.2">
      <c r="A452" s="35">
        <v>12139131128</v>
      </c>
      <c r="B452" s="36" t="s">
        <v>1203</v>
      </c>
      <c r="C452" s="36" t="s">
        <v>3939</v>
      </c>
      <c r="D452" s="36" t="s">
        <v>2529</v>
      </c>
      <c r="E452" s="37">
        <v>4024672</v>
      </c>
    </row>
    <row r="453" spans="1:5" hidden="1" x14ac:dyDescent="0.2">
      <c r="A453" s="35">
        <v>12144806706</v>
      </c>
      <c r="B453" s="36" t="s">
        <v>2103</v>
      </c>
      <c r="C453" s="36" t="s">
        <v>3940</v>
      </c>
      <c r="D453" s="36" t="s">
        <v>2618</v>
      </c>
      <c r="E453" s="37">
        <v>1490141</v>
      </c>
    </row>
    <row r="454" spans="1:5" hidden="1" x14ac:dyDescent="0.2">
      <c r="A454" s="35">
        <v>12151785235</v>
      </c>
      <c r="B454" s="36" t="s">
        <v>279</v>
      </c>
      <c r="C454" s="36" t="s">
        <v>3941</v>
      </c>
      <c r="D454" s="36" t="s">
        <v>2671</v>
      </c>
      <c r="E454" s="37">
        <v>814407</v>
      </c>
    </row>
    <row r="455" spans="1:5" hidden="1" x14ac:dyDescent="0.2">
      <c r="A455" s="35">
        <v>12225295469</v>
      </c>
      <c r="B455" s="36" t="s">
        <v>3942</v>
      </c>
      <c r="C455" s="36" t="s">
        <v>3943</v>
      </c>
      <c r="D455" s="36" t="s">
        <v>2766</v>
      </c>
      <c r="E455" s="37">
        <v>2071428</v>
      </c>
    </row>
    <row r="456" spans="1:5" hidden="1" x14ac:dyDescent="0.2">
      <c r="A456" s="35">
        <v>12241432855</v>
      </c>
      <c r="B456" s="36" t="s">
        <v>3944</v>
      </c>
      <c r="C456" s="36" t="s">
        <v>3945</v>
      </c>
      <c r="D456" s="36" t="s">
        <v>2747</v>
      </c>
      <c r="E456" s="37">
        <v>3303632</v>
      </c>
    </row>
    <row r="457" spans="1:5" hidden="1" x14ac:dyDescent="0.2">
      <c r="A457" s="35">
        <v>12242845735</v>
      </c>
      <c r="B457" s="36" t="s">
        <v>3946</v>
      </c>
      <c r="C457" s="36" t="s">
        <v>3947</v>
      </c>
      <c r="D457" s="36" t="s">
        <v>3948</v>
      </c>
      <c r="E457" s="37">
        <v>1207628</v>
      </c>
    </row>
    <row r="458" spans="1:5" hidden="1" x14ac:dyDescent="0.2">
      <c r="A458" s="35">
        <v>12254758142</v>
      </c>
      <c r="B458" s="36" t="s">
        <v>3949</v>
      </c>
      <c r="C458" s="36" t="s">
        <v>3950</v>
      </c>
      <c r="D458" s="36" t="s">
        <v>2527</v>
      </c>
      <c r="E458" s="37">
        <v>2998050</v>
      </c>
    </row>
    <row r="459" spans="1:5" hidden="1" x14ac:dyDescent="0.2">
      <c r="A459" s="35">
        <v>12268324202</v>
      </c>
      <c r="B459" s="36" t="s">
        <v>2104</v>
      </c>
      <c r="C459" s="36" t="s">
        <v>3951</v>
      </c>
      <c r="D459" s="36" t="s">
        <v>2518</v>
      </c>
      <c r="E459" s="37">
        <v>1259571</v>
      </c>
    </row>
    <row r="460" spans="1:5" hidden="1" x14ac:dyDescent="0.2">
      <c r="A460" s="35">
        <v>12399538329</v>
      </c>
      <c r="B460" s="36" t="s">
        <v>2105</v>
      </c>
      <c r="C460" s="36" t="s">
        <v>3952</v>
      </c>
      <c r="D460" s="36" t="s">
        <v>2848</v>
      </c>
      <c r="E460" s="37">
        <v>3301451</v>
      </c>
    </row>
    <row r="461" spans="1:5" hidden="1" x14ac:dyDescent="0.2">
      <c r="A461" s="35">
        <v>12402583374</v>
      </c>
      <c r="B461" s="36" t="s">
        <v>120</v>
      </c>
      <c r="C461" s="36" t="s">
        <v>3953</v>
      </c>
      <c r="D461" s="36" t="s">
        <v>2768</v>
      </c>
      <c r="E461" s="37">
        <v>3033066</v>
      </c>
    </row>
    <row r="462" spans="1:5" hidden="1" x14ac:dyDescent="0.2">
      <c r="A462" s="35">
        <v>12405095116</v>
      </c>
      <c r="B462" s="36" t="s">
        <v>628</v>
      </c>
      <c r="C462" s="36" t="s">
        <v>3954</v>
      </c>
      <c r="D462" s="36" t="s">
        <v>2838</v>
      </c>
      <c r="E462" s="37">
        <v>2543095</v>
      </c>
    </row>
    <row r="463" spans="1:5" hidden="1" x14ac:dyDescent="0.2">
      <c r="A463" s="35">
        <v>12465487394</v>
      </c>
      <c r="B463" s="36" t="s">
        <v>3955</v>
      </c>
      <c r="C463" s="36" t="s">
        <v>3956</v>
      </c>
      <c r="D463" s="36" t="s">
        <v>2769</v>
      </c>
      <c r="E463" s="37">
        <v>3013740</v>
      </c>
    </row>
    <row r="464" spans="1:5" hidden="1" x14ac:dyDescent="0.2">
      <c r="A464" s="35">
        <v>12492147815</v>
      </c>
      <c r="B464" s="36" t="s">
        <v>1400</v>
      </c>
      <c r="C464" s="36" t="s">
        <v>3957</v>
      </c>
      <c r="D464" s="36" t="s">
        <v>2525</v>
      </c>
      <c r="E464" s="37">
        <v>1323717</v>
      </c>
    </row>
    <row r="465" spans="1:5" hidden="1" x14ac:dyDescent="0.2">
      <c r="A465" s="35">
        <v>12547919272</v>
      </c>
      <c r="B465" s="36" t="s">
        <v>3958</v>
      </c>
      <c r="C465" s="36" t="s">
        <v>3959</v>
      </c>
      <c r="D465" s="36" t="s">
        <v>2550</v>
      </c>
      <c r="E465" s="37">
        <v>3952452</v>
      </c>
    </row>
    <row r="466" spans="1:5" hidden="1" x14ac:dyDescent="0.2">
      <c r="A466" s="35">
        <v>12605817551</v>
      </c>
      <c r="B466" s="36" t="s">
        <v>3285</v>
      </c>
      <c r="C466" s="36" t="s">
        <v>3960</v>
      </c>
      <c r="D466" s="36" t="s">
        <v>2542</v>
      </c>
      <c r="E466" s="37">
        <v>3304132</v>
      </c>
    </row>
    <row r="467" spans="1:5" hidden="1" x14ac:dyDescent="0.2">
      <c r="A467" s="35">
        <v>12607349696</v>
      </c>
      <c r="B467" s="36" t="s">
        <v>3961</v>
      </c>
      <c r="C467" s="36" t="s">
        <v>3962</v>
      </c>
      <c r="D467" s="36" t="s">
        <v>2714</v>
      </c>
      <c r="E467" s="37">
        <v>3035590</v>
      </c>
    </row>
    <row r="468" spans="1:5" hidden="1" x14ac:dyDescent="0.2">
      <c r="A468" s="35">
        <v>12626426391</v>
      </c>
      <c r="B468" s="36" t="s">
        <v>459</v>
      </c>
      <c r="C468" s="36" t="s">
        <v>3963</v>
      </c>
      <c r="D468" s="36" t="s">
        <v>2665</v>
      </c>
      <c r="E468" s="37">
        <v>2577461</v>
      </c>
    </row>
    <row r="469" spans="1:5" hidden="1" x14ac:dyDescent="0.2">
      <c r="A469" s="35">
        <v>12626748530</v>
      </c>
      <c r="B469" s="36" t="s">
        <v>3964</v>
      </c>
      <c r="C469" s="36" t="s">
        <v>3965</v>
      </c>
      <c r="D469" s="36" t="s">
        <v>3066</v>
      </c>
      <c r="E469" s="37">
        <v>5719437</v>
      </c>
    </row>
    <row r="470" spans="1:5" hidden="1" x14ac:dyDescent="0.2">
      <c r="A470" s="35">
        <v>12780201511</v>
      </c>
      <c r="B470" s="36" t="s">
        <v>3966</v>
      </c>
      <c r="C470" s="36" t="s">
        <v>3967</v>
      </c>
      <c r="D470" s="36" t="s">
        <v>3968</v>
      </c>
      <c r="E470" s="37">
        <v>462110</v>
      </c>
    </row>
    <row r="471" spans="1:5" hidden="1" x14ac:dyDescent="0.2">
      <c r="A471" s="35">
        <v>12846967938</v>
      </c>
      <c r="B471" s="36" t="s">
        <v>1031</v>
      </c>
      <c r="C471" s="36" t="s">
        <v>3969</v>
      </c>
      <c r="D471" s="36" t="s">
        <v>3970</v>
      </c>
      <c r="E471" s="37">
        <v>1383531</v>
      </c>
    </row>
    <row r="472" spans="1:5" hidden="1" x14ac:dyDescent="0.2">
      <c r="A472" s="35">
        <v>12878651060</v>
      </c>
      <c r="B472" s="36" t="s">
        <v>434</v>
      </c>
      <c r="C472" s="36" t="s">
        <v>3971</v>
      </c>
      <c r="D472" s="36" t="s">
        <v>2665</v>
      </c>
      <c r="E472" s="37">
        <v>659894</v>
      </c>
    </row>
    <row r="473" spans="1:5" hidden="1" x14ac:dyDescent="0.2">
      <c r="A473" s="35">
        <v>12882114211</v>
      </c>
      <c r="B473" s="36" t="s">
        <v>863</v>
      </c>
      <c r="C473" s="36" t="s">
        <v>3972</v>
      </c>
      <c r="D473" s="36" t="s">
        <v>2618</v>
      </c>
      <c r="E473" s="37">
        <v>3070956</v>
      </c>
    </row>
    <row r="474" spans="1:5" hidden="1" x14ac:dyDescent="0.2">
      <c r="A474" s="35">
        <v>12928625880</v>
      </c>
      <c r="B474" s="36" t="s">
        <v>506</v>
      </c>
      <c r="C474" s="36" t="s">
        <v>3973</v>
      </c>
      <c r="D474" s="36" t="s">
        <v>2535</v>
      </c>
      <c r="E474" s="37">
        <v>2777665</v>
      </c>
    </row>
    <row r="475" spans="1:5" hidden="1" x14ac:dyDescent="0.2">
      <c r="A475" s="35">
        <v>12995286728</v>
      </c>
      <c r="B475" s="36" t="s">
        <v>3974</v>
      </c>
      <c r="C475" s="36" t="s">
        <v>3975</v>
      </c>
      <c r="D475" s="36" t="s">
        <v>2606</v>
      </c>
      <c r="E475" s="37">
        <v>3022498</v>
      </c>
    </row>
    <row r="476" spans="1:5" hidden="1" x14ac:dyDescent="0.2">
      <c r="A476" s="35">
        <v>12999319462</v>
      </c>
      <c r="B476" s="36" t="s">
        <v>1551</v>
      </c>
      <c r="C476" s="36" t="s">
        <v>3976</v>
      </c>
      <c r="D476" s="36" t="s">
        <v>3813</v>
      </c>
      <c r="E476" s="37">
        <v>1207652</v>
      </c>
    </row>
    <row r="477" spans="1:5" hidden="1" x14ac:dyDescent="0.2">
      <c r="A477" s="35">
        <v>13022141582</v>
      </c>
      <c r="B477" s="36" t="s">
        <v>1928</v>
      </c>
      <c r="C477" s="36" t="s">
        <v>3977</v>
      </c>
      <c r="D477" s="36" t="s">
        <v>2518</v>
      </c>
      <c r="E477" s="37">
        <v>3767213</v>
      </c>
    </row>
    <row r="478" spans="1:5" hidden="1" x14ac:dyDescent="0.2">
      <c r="A478" s="35">
        <v>13056813552</v>
      </c>
      <c r="B478" s="36" t="s">
        <v>1372</v>
      </c>
      <c r="C478" s="36" t="s">
        <v>3978</v>
      </c>
      <c r="D478" s="36" t="s">
        <v>2727</v>
      </c>
      <c r="E478" s="37">
        <v>2050153</v>
      </c>
    </row>
    <row r="479" spans="1:5" hidden="1" x14ac:dyDescent="0.2">
      <c r="A479" s="35">
        <v>13066357076</v>
      </c>
      <c r="B479" s="36" t="s">
        <v>1383</v>
      </c>
      <c r="C479" s="36" t="s">
        <v>3979</v>
      </c>
      <c r="D479" s="36" t="s">
        <v>2718</v>
      </c>
      <c r="E479" s="37">
        <v>3146677</v>
      </c>
    </row>
    <row r="480" spans="1:5" hidden="1" x14ac:dyDescent="0.2">
      <c r="A480" s="35">
        <v>13082265751</v>
      </c>
      <c r="B480" s="36" t="s">
        <v>480</v>
      </c>
      <c r="C480" s="36" t="s">
        <v>3980</v>
      </c>
      <c r="D480" s="36" t="s">
        <v>2638</v>
      </c>
      <c r="E480" s="37">
        <v>2701324</v>
      </c>
    </row>
    <row r="481" spans="1:5" hidden="1" x14ac:dyDescent="0.2">
      <c r="A481" s="35">
        <v>13092477849</v>
      </c>
      <c r="B481" s="36" t="s">
        <v>3981</v>
      </c>
      <c r="C481" s="36" t="s">
        <v>3982</v>
      </c>
      <c r="D481" s="36" t="s">
        <v>2771</v>
      </c>
      <c r="E481" s="37">
        <v>1300997</v>
      </c>
    </row>
    <row r="482" spans="1:5" hidden="1" x14ac:dyDescent="0.2">
      <c r="A482" s="35">
        <v>13098701080</v>
      </c>
      <c r="B482" s="36" t="s">
        <v>3983</v>
      </c>
      <c r="C482" s="36" t="s">
        <v>3984</v>
      </c>
      <c r="D482" s="36" t="s">
        <v>2542</v>
      </c>
      <c r="E482" s="37">
        <v>3303772</v>
      </c>
    </row>
    <row r="483" spans="1:5" hidden="1" x14ac:dyDescent="0.2">
      <c r="A483" s="35">
        <v>13134387066</v>
      </c>
      <c r="B483" s="36" t="s">
        <v>1205</v>
      </c>
      <c r="C483" s="36" t="s">
        <v>3985</v>
      </c>
      <c r="D483" s="36" t="s">
        <v>2772</v>
      </c>
      <c r="E483" s="37">
        <v>2665212</v>
      </c>
    </row>
    <row r="484" spans="1:5" hidden="1" x14ac:dyDescent="0.2">
      <c r="A484" s="35">
        <v>13148215901</v>
      </c>
      <c r="B484" s="36" t="s">
        <v>3986</v>
      </c>
      <c r="C484" s="36" t="s">
        <v>3900</v>
      </c>
      <c r="D484" s="36" t="s">
        <v>2550</v>
      </c>
      <c r="E484" s="37">
        <v>3006263</v>
      </c>
    </row>
    <row r="485" spans="1:5" hidden="1" x14ac:dyDescent="0.2">
      <c r="A485" s="35">
        <v>13211120182</v>
      </c>
      <c r="B485" s="36" t="s">
        <v>91</v>
      </c>
      <c r="C485" s="36" t="s">
        <v>2773</v>
      </c>
      <c r="D485" s="36" t="s">
        <v>2774</v>
      </c>
      <c r="E485" s="37">
        <v>2580586</v>
      </c>
    </row>
    <row r="486" spans="1:5" hidden="1" x14ac:dyDescent="0.2">
      <c r="A486" s="35">
        <v>13211184887</v>
      </c>
      <c r="B486" s="36" t="s">
        <v>3987</v>
      </c>
      <c r="C486" s="36" t="s">
        <v>3988</v>
      </c>
      <c r="D486" s="36" t="s">
        <v>2775</v>
      </c>
      <c r="E486" s="37">
        <v>3291227</v>
      </c>
    </row>
    <row r="487" spans="1:5" hidden="1" x14ac:dyDescent="0.2">
      <c r="A487" s="35">
        <v>13212958387</v>
      </c>
      <c r="B487" s="36" t="s">
        <v>1228</v>
      </c>
      <c r="C487" s="36" t="s">
        <v>3989</v>
      </c>
      <c r="D487" s="36" t="s">
        <v>2631</v>
      </c>
      <c r="E487" s="37">
        <v>1417177</v>
      </c>
    </row>
    <row r="488" spans="1:5" hidden="1" x14ac:dyDescent="0.2">
      <c r="A488" s="35">
        <v>13212960913</v>
      </c>
      <c r="B488" s="36" t="s">
        <v>134</v>
      </c>
      <c r="C488" s="36" t="s">
        <v>3990</v>
      </c>
      <c r="D488" s="36" t="s">
        <v>2776</v>
      </c>
      <c r="E488" s="37">
        <v>2588579</v>
      </c>
    </row>
    <row r="489" spans="1:5" hidden="1" x14ac:dyDescent="0.2">
      <c r="A489" s="35">
        <v>13254939546</v>
      </c>
      <c r="B489" s="36" t="s">
        <v>1780</v>
      </c>
      <c r="C489" s="36" t="s">
        <v>3991</v>
      </c>
      <c r="D489" s="36" t="s">
        <v>2518</v>
      </c>
      <c r="E489" s="37">
        <v>3205436</v>
      </c>
    </row>
    <row r="490" spans="1:5" hidden="1" x14ac:dyDescent="0.2">
      <c r="A490" s="35">
        <v>13260097175</v>
      </c>
      <c r="B490" s="36" t="s">
        <v>247</v>
      </c>
      <c r="C490" s="36" t="s">
        <v>3992</v>
      </c>
      <c r="D490" s="36" t="s">
        <v>2777</v>
      </c>
      <c r="E490" s="37">
        <v>3083390</v>
      </c>
    </row>
    <row r="491" spans="1:5" hidden="1" x14ac:dyDescent="0.2">
      <c r="A491" s="35">
        <v>13269011531</v>
      </c>
      <c r="B491" s="36" t="s">
        <v>394</v>
      </c>
      <c r="C491" s="36" t="s">
        <v>3769</v>
      </c>
      <c r="D491" s="36" t="s">
        <v>2550</v>
      </c>
      <c r="E491" s="37">
        <v>2655977</v>
      </c>
    </row>
    <row r="492" spans="1:5" hidden="1" x14ac:dyDescent="0.2">
      <c r="A492" s="35">
        <v>13353477350</v>
      </c>
      <c r="B492" s="36" t="s">
        <v>3993</v>
      </c>
      <c r="C492" s="36" t="s">
        <v>3739</v>
      </c>
      <c r="D492" s="36" t="s">
        <v>2666</v>
      </c>
      <c r="E492" s="37">
        <v>336025</v>
      </c>
    </row>
    <row r="493" spans="1:5" hidden="1" x14ac:dyDescent="0.2">
      <c r="A493" s="35">
        <v>13375968994</v>
      </c>
      <c r="B493" s="36" t="s">
        <v>241</v>
      </c>
      <c r="C493" s="36" t="s">
        <v>3994</v>
      </c>
      <c r="D493" s="36" t="s">
        <v>2538</v>
      </c>
      <c r="E493" s="37">
        <v>3313620</v>
      </c>
    </row>
    <row r="494" spans="1:5" hidden="1" x14ac:dyDescent="0.2">
      <c r="A494" s="35">
        <v>13404335819</v>
      </c>
      <c r="B494" s="36" t="s">
        <v>3995</v>
      </c>
      <c r="C494" s="36" t="s">
        <v>3996</v>
      </c>
      <c r="D494" s="36" t="s">
        <v>2631</v>
      </c>
      <c r="E494" s="37">
        <v>3007839</v>
      </c>
    </row>
    <row r="495" spans="1:5" hidden="1" x14ac:dyDescent="0.2">
      <c r="A495" s="35">
        <v>13415265906</v>
      </c>
      <c r="B495" s="36" t="s">
        <v>3997</v>
      </c>
      <c r="C495" s="36" t="s">
        <v>3998</v>
      </c>
      <c r="D495" s="36" t="s">
        <v>3999</v>
      </c>
      <c r="E495" s="37">
        <v>3951600</v>
      </c>
    </row>
    <row r="496" spans="1:5" hidden="1" x14ac:dyDescent="0.2">
      <c r="A496" s="35">
        <v>13433301401</v>
      </c>
      <c r="B496" s="36" t="s">
        <v>1798</v>
      </c>
      <c r="C496" s="36" t="s">
        <v>4000</v>
      </c>
      <c r="D496" s="36" t="s">
        <v>2518</v>
      </c>
      <c r="E496" s="37">
        <v>3261972</v>
      </c>
    </row>
    <row r="497" spans="1:5" hidden="1" x14ac:dyDescent="0.2">
      <c r="A497" s="35">
        <v>13445728938</v>
      </c>
      <c r="B497" s="36" t="s">
        <v>1403</v>
      </c>
      <c r="C497" s="36" t="s">
        <v>4001</v>
      </c>
      <c r="D497" s="36" t="s">
        <v>2525</v>
      </c>
      <c r="E497" s="37">
        <v>3118177</v>
      </c>
    </row>
    <row r="498" spans="1:5" hidden="1" x14ac:dyDescent="0.2">
      <c r="A498" s="35">
        <v>13458425443</v>
      </c>
      <c r="B498" s="36" t="s">
        <v>977</v>
      </c>
      <c r="C498" s="36" t="s">
        <v>4002</v>
      </c>
      <c r="D498" s="36" t="s">
        <v>2779</v>
      </c>
      <c r="E498" s="37">
        <v>2544296</v>
      </c>
    </row>
    <row r="499" spans="1:5" hidden="1" x14ac:dyDescent="0.2">
      <c r="A499" s="35">
        <v>13465678686</v>
      </c>
      <c r="B499" s="36" t="s">
        <v>1848</v>
      </c>
      <c r="C499" s="36" t="s">
        <v>4003</v>
      </c>
      <c r="D499" s="36" t="s">
        <v>2607</v>
      </c>
      <c r="E499" s="37">
        <v>3215695</v>
      </c>
    </row>
    <row r="500" spans="1:5" hidden="1" x14ac:dyDescent="0.2">
      <c r="A500" s="35">
        <v>13557716238</v>
      </c>
      <c r="B500" s="36" t="s">
        <v>988</v>
      </c>
      <c r="C500" s="36" t="s">
        <v>4004</v>
      </c>
      <c r="D500" s="36" t="s">
        <v>2780</v>
      </c>
      <c r="E500" s="37">
        <v>2702347</v>
      </c>
    </row>
    <row r="501" spans="1:5" hidden="1" x14ac:dyDescent="0.2">
      <c r="A501" s="35">
        <v>13567291238</v>
      </c>
      <c r="B501" s="36" t="s">
        <v>463</v>
      </c>
      <c r="C501" s="36" t="s">
        <v>4005</v>
      </c>
      <c r="D501" s="36" t="s">
        <v>2665</v>
      </c>
      <c r="E501" s="37">
        <v>3009556</v>
      </c>
    </row>
    <row r="502" spans="1:5" hidden="1" x14ac:dyDescent="0.2">
      <c r="A502" s="35">
        <v>13569479772</v>
      </c>
      <c r="B502" s="36" t="s">
        <v>4006</v>
      </c>
      <c r="C502" s="36" t="s">
        <v>4007</v>
      </c>
      <c r="D502" s="36" t="s">
        <v>2781</v>
      </c>
      <c r="E502" s="37">
        <v>3141772</v>
      </c>
    </row>
    <row r="503" spans="1:5" hidden="1" x14ac:dyDescent="0.2">
      <c r="A503" s="35">
        <v>13579392023</v>
      </c>
      <c r="B503" s="36" t="s">
        <v>2106</v>
      </c>
      <c r="C503" s="36" t="s">
        <v>4008</v>
      </c>
      <c r="D503" s="36" t="s">
        <v>2632</v>
      </c>
      <c r="E503" s="37">
        <v>3115879</v>
      </c>
    </row>
    <row r="504" spans="1:5" hidden="1" x14ac:dyDescent="0.2">
      <c r="A504" s="35">
        <v>13592247370</v>
      </c>
      <c r="B504" s="36" t="s">
        <v>3287</v>
      </c>
      <c r="C504" s="36" t="s">
        <v>4009</v>
      </c>
      <c r="D504" s="36" t="s">
        <v>2529</v>
      </c>
      <c r="E504" s="37">
        <v>5304083</v>
      </c>
    </row>
    <row r="505" spans="1:5" hidden="1" x14ac:dyDescent="0.2">
      <c r="A505" s="35">
        <v>13613360068</v>
      </c>
      <c r="B505" s="36" t="s">
        <v>2107</v>
      </c>
      <c r="C505" s="36" t="s">
        <v>4010</v>
      </c>
      <c r="D505" s="36" t="s">
        <v>2518</v>
      </c>
      <c r="E505" s="37">
        <v>3232719</v>
      </c>
    </row>
    <row r="506" spans="1:5" hidden="1" x14ac:dyDescent="0.2">
      <c r="A506" s="35">
        <v>13633271521</v>
      </c>
      <c r="B506" s="36" t="s">
        <v>4011</v>
      </c>
      <c r="C506" s="36" t="s">
        <v>4012</v>
      </c>
      <c r="D506" s="36" t="s">
        <v>3541</v>
      </c>
      <c r="E506" s="37">
        <v>3090558</v>
      </c>
    </row>
    <row r="507" spans="1:5" hidden="1" x14ac:dyDescent="0.2">
      <c r="A507" s="35">
        <v>13646812962</v>
      </c>
      <c r="B507" s="36" t="s">
        <v>4013</v>
      </c>
      <c r="C507" s="36" t="s">
        <v>4014</v>
      </c>
      <c r="D507" s="36" t="s">
        <v>2782</v>
      </c>
      <c r="E507" s="37">
        <v>3328457</v>
      </c>
    </row>
    <row r="508" spans="1:5" hidden="1" x14ac:dyDescent="0.2">
      <c r="A508" s="35">
        <v>13664089430</v>
      </c>
      <c r="B508" s="36" t="s">
        <v>2108</v>
      </c>
      <c r="C508" s="36" t="s">
        <v>4015</v>
      </c>
      <c r="D508" s="36" t="s">
        <v>2537</v>
      </c>
      <c r="E508" s="37">
        <v>1963813</v>
      </c>
    </row>
    <row r="509" spans="1:5" hidden="1" x14ac:dyDescent="0.2">
      <c r="A509" s="35">
        <v>13708733714</v>
      </c>
      <c r="B509" s="36" t="s">
        <v>926</v>
      </c>
      <c r="C509" s="36" t="s">
        <v>4016</v>
      </c>
      <c r="D509" s="36" t="s">
        <v>2526</v>
      </c>
      <c r="E509" s="37">
        <v>3424634</v>
      </c>
    </row>
    <row r="510" spans="1:5" hidden="1" x14ac:dyDescent="0.2">
      <c r="A510" s="35">
        <v>13734771602</v>
      </c>
      <c r="B510" s="36" t="s">
        <v>985</v>
      </c>
      <c r="C510" s="36" t="s">
        <v>4017</v>
      </c>
      <c r="D510" s="36" t="s">
        <v>2783</v>
      </c>
      <c r="E510" s="37">
        <v>2628317</v>
      </c>
    </row>
    <row r="511" spans="1:5" hidden="1" x14ac:dyDescent="0.2">
      <c r="A511" s="35">
        <v>13757174616</v>
      </c>
      <c r="B511" s="36" t="s">
        <v>1016</v>
      </c>
      <c r="C511" s="36" t="s">
        <v>4018</v>
      </c>
      <c r="D511" s="36" t="s">
        <v>2784</v>
      </c>
      <c r="E511" s="37">
        <v>3011216</v>
      </c>
    </row>
    <row r="512" spans="1:5" hidden="1" x14ac:dyDescent="0.2">
      <c r="A512" s="35">
        <v>13766250458</v>
      </c>
      <c r="B512" s="36" t="s">
        <v>1419</v>
      </c>
      <c r="C512" s="36" t="s">
        <v>4019</v>
      </c>
      <c r="D512" s="36" t="s">
        <v>2525</v>
      </c>
      <c r="E512" s="37">
        <v>3757714</v>
      </c>
    </row>
    <row r="513" spans="1:5" hidden="1" x14ac:dyDescent="0.2">
      <c r="A513" s="35">
        <v>13768042762</v>
      </c>
      <c r="B513" s="36" t="s">
        <v>2109</v>
      </c>
      <c r="C513" s="36" t="s">
        <v>4020</v>
      </c>
      <c r="D513" s="36" t="s">
        <v>2785</v>
      </c>
      <c r="E513" s="37">
        <v>2326086</v>
      </c>
    </row>
    <row r="514" spans="1:5" hidden="1" x14ac:dyDescent="0.2">
      <c r="A514" s="35">
        <v>13771936999</v>
      </c>
      <c r="B514" s="36" t="s">
        <v>2110</v>
      </c>
      <c r="C514" s="36" t="s">
        <v>4021</v>
      </c>
      <c r="D514" s="36" t="s">
        <v>2576</v>
      </c>
      <c r="E514" s="37">
        <v>3014410</v>
      </c>
    </row>
    <row r="515" spans="1:5" hidden="1" x14ac:dyDescent="0.2">
      <c r="A515" s="35">
        <v>13787440003</v>
      </c>
      <c r="B515" s="36" t="s">
        <v>4022</v>
      </c>
      <c r="C515" s="36" t="s">
        <v>4023</v>
      </c>
      <c r="D515" s="36" t="s">
        <v>2786</v>
      </c>
      <c r="E515" s="37">
        <v>3303659</v>
      </c>
    </row>
    <row r="516" spans="1:5" hidden="1" x14ac:dyDescent="0.2">
      <c r="A516" s="35">
        <v>13812320938</v>
      </c>
      <c r="B516" s="36" t="s">
        <v>2111</v>
      </c>
      <c r="C516" s="36" t="s">
        <v>4024</v>
      </c>
      <c r="D516" s="36" t="s">
        <v>2518</v>
      </c>
      <c r="E516" s="37">
        <v>3283089</v>
      </c>
    </row>
    <row r="517" spans="1:5" hidden="1" x14ac:dyDescent="0.2">
      <c r="A517" s="35">
        <v>13832381125</v>
      </c>
      <c r="B517" s="36" t="s">
        <v>79</v>
      </c>
      <c r="C517" s="36" t="s">
        <v>4025</v>
      </c>
      <c r="D517" s="36" t="s">
        <v>2738</v>
      </c>
      <c r="E517" s="37">
        <v>1385461</v>
      </c>
    </row>
    <row r="518" spans="1:5" hidden="1" x14ac:dyDescent="0.2">
      <c r="A518" s="35">
        <v>13897034615</v>
      </c>
      <c r="B518" s="36" t="s">
        <v>4026</v>
      </c>
      <c r="C518" s="36" t="s">
        <v>4027</v>
      </c>
      <c r="D518" s="36" t="s">
        <v>2525</v>
      </c>
      <c r="E518" s="37">
        <v>1112546</v>
      </c>
    </row>
    <row r="519" spans="1:5" hidden="1" x14ac:dyDescent="0.2">
      <c r="A519" s="35">
        <v>13918656679</v>
      </c>
      <c r="B519" s="36" t="s">
        <v>553</v>
      </c>
      <c r="C519" s="36" t="s">
        <v>4028</v>
      </c>
      <c r="D519" s="36" t="s">
        <v>2775</v>
      </c>
      <c r="E519" s="37">
        <v>2563525</v>
      </c>
    </row>
    <row r="520" spans="1:5" hidden="1" x14ac:dyDescent="0.2">
      <c r="A520" s="35">
        <v>13944251197</v>
      </c>
      <c r="B520" s="36" t="s">
        <v>4029</v>
      </c>
      <c r="C520" s="36" t="s">
        <v>4030</v>
      </c>
      <c r="D520" s="36" t="s">
        <v>2703</v>
      </c>
      <c r="E520" s="37">
        <v>1505238</v>
      </c>
    </row>
    <row r="521" spans="1:5" hidden="1" x14ac:dyDescent="0.2">
      <c r="A521" s="35">
        <v>14013350842</v>
      </c>
      <c r="B521" s="36" t="s">
        <v>1266</v>
      </c>
      <c r="C521" s="36" t="s">
        <v>4031</v>
      </c>
      <c r="D521" s="36" t="s">
        <v>2787</v>
      </c>
      <c r="E521" s="37">
        <v>2548852</v>
      </c>
    </row>
    <row r="522" spans="1:5" hidden="1" x14ac:dyDescent="0.2">
      <c r="A522" s="35">
        <v>14031184811</v>
      </c>
      <c r="B522" s="36" t="s">
        <v>1185</v>
      </c>
      <c r="C522" s="36" t="s">
        <v>4032</v>
      </c>
      <c r="D522" s="36" t="s">
        <v>4033</v>
      </c>
      <c r="E522" s="37">
        <v>2133539</v>
      </c>
    </row>
    <row r="523" spans="1:5" hidden="1" x14ac:dyDescent="0.2">
      <c r="A523" s="35">
        <v>14180718952</v>
      </c>
      <c r="B523" s="36" t="s">
        <v>715</v>
      </c>
      <c r="C523" s="36" t="s">
        <v>4034</v>
      </c>
      <c r="D523" s="36" t="s">
        <v>2694</v>
      </c>
      <c r="E523" s="37">
        <v>2553651</v>
      </c>
    </row>
    <row r="524" spans="1:5" hidden="1" x14ac:dyDescent="0.2">
      <c r="A524" s="35">
        <v>14237019602</v>
      </c>
      <c r="B524" s="36" t="s">
        <v>4035</v>
      </c>
      <c r="C524" s="36" t="s">
        <v>4036</v>
      </c>
      <c r="D524" s="36" t="s">
        <v>3288</v>
      </c>
      <c r="E524" s="37">
        <v>3075095</v>
      </c>
    </row>
    <row r="525" spans="1:5" hidden="1" x14ac:dyDescent="0.2">
      <c r="A525" s="35">
        <v>14263066090</v>
      </c>
      <c r="B525" s="36" t="s">
        <v>204</v>
      </c>
      <c r="C525" s="36" t="s">
        <v>4037</v>
      </c>
      <c r="D525" s="36" t="s">
        <v>2790</v>
      </c>
      <c r="E525" s="37">
        <v>4964403</v>
      </c>
    </row>
    <row r="526" spans="1:5" hidden="1" x14ac:dyDescent="0.2">
      <c r="A526" s="35">
        <v>14267928873</v>
      </c>
      <c r="B526" s="36" t="s">
        <v>4038</v>
      </c>
      <c r="C526" s="36" t="s">
        <v>4039</v>
      </c>
      <c r="D526" s="36" t="s">
        <v>3813</v>
      </c>
      <c r="E526" s="37">
        <v>3203522</v>
      </c>
    </row>
    <row r="527" spans="1:5" hidden="1" x14ac:dyDescent="0.2">
      <c r="A527" s="35">
        <v>14287213855</v>
      </c>
      <c r="B527" s="36" t="s">
        <v>4040</v>
      </c>
      <c r="C527" s="36" t="s">
        <v>4041</v>
      </c>
      <c r="D527" s="36" t="s">
        <v>2791</v>
      </c>
      <c r="E527" s="37">
        <v>1240471</v>
      </c>
    </row>
    <row r="528" spans="1:5" hidden="1" x14ac:dyDescent="0.2">
      <c r="A528" s="35">
        <v>14292080724</v>
      </c>
      <c r="B528" s="36" t="s">
        <v>1461</v>
      </c>
      <c r="C528" s="36" t="s">
        <v>4042</v>
      </c>
      <c r="D528" s="36" t="s">
        <v>2792</v>
      </c>
      <c r="E528" s="37">
        <v>2728621</v>
      </c>
    </row>
    <row r="529" spans="1:5" hidden="1" x14ac:dyDescent="0.2">
      <c r="A529" s="35">
        <v>14352027693</v>
      </c>
      <c r="B529" s="36" t="s">
        <v>164</v>
      </c>
      <c r="C529" s="36" t="s">
        <v>4043</v>
      </c>
      <c r="D529" s="36" t="s">
        <v>2732</v>
      </c>
      <c r="E529" s="37">
        <v>1172832</v>
      </c>
    </row>
    <row r="530" spans="1:5" hidden="1" x14ac:dyDescent="0.2">
      <c r="A530" s="35">
        <v>14361625563</v>
      </c>
      <c r="B530" s="36" t="s">
        <v>1594</v>
      </c>
      <c r="C530" s="36" t="s">
        <v>4044</v>
      </c>
      <c r="D530" s="36" t="s">
        <v>4045</v>
      </c>
      <c r="E530" s="37">
        <v>2585286</v>
      </c>
    </row>
    <row r="531" spans="1:5" hidden="1" x14ac:dyDescent="0.2">
      <c r="A531" s="35">
        <v>14423503839</v>
      </c>
      <c r="B531" s="36" t="s">
        <v>739</v>
      </c>
      <c r="C531" s="36" t="s">
        <v>3372</v>
      </c>
      <c r="D531" s="36" t="s">
        <v>2794</v>
      </c>
      <c r="E531" s="37">
        <v>3100162</v>
      </c>
    </row>
    <row r="532" spans="1:5" hidden="1" x14ac:dyDescent="0.2">
      <c r="A532" s="35">
        <v>14492243279</v>
      </c>
      <c r="B532" s="36" t="s">
        <v>1411</v>
      </c>
      <c r="C532" s="36" t="s">
        <v>4046</v>
      </c>
      <c r="D532" s="36" t="s">
        <v>4047</v>
      </c>
      <c r="E532" s="37">
        <v>1387987</v>
      </c>
    </row>
    <row r="533" spans="1:5" hidden="1" x14ac:dyDescent="0.2">
      <c r="A533" s="35">
        <v>14497428329</v>
      </c>
      <c r="B533" s="36" t="s">
        <v>4048</v>
      </c>
      <c r="C533" s="36" t="s">
        <v>4049</v>
      </c>
      <c r="D533" s="36" t="s">
        <v>2795</v>
      </c>
      <c r="E533" s="37">
        <v>3200574</v>
      </c>
    </row>
    <row r="534" spans="1:5" hidden="1" x14ac:dyDescent="0.2">
      <c r="A534" s="35">
        <v>14503583078</v>
      </c>
      <c r="B534" s="36" t="s">
        <v>1275</v>
      </c>
      <c r="C534" s="36" t="s">
        <v>4050</v>
      </c>
      <c r="D534" s="36" t="s">
        <v>2749</v>
      </c>
      <c r="E534" s="37">
        <v>2626721</v>
      </c>
    </row>
    <row r="535" spans="1:5" hidden="1" x14ac:dyDescent="0.2">
      <c r="A535" s="35">
        <v>14509285435</v>
      </c>
      <c r="B535" s="36" t="s">
        <v>2112</v>
      </c>
      <c r="C535" s="36" t="s">
        <v>3673</v>
      </c>
      <c r="D535" s="36" t="s">
        <v>2518</v>
      </c>
      <c r="E535" s="37">
        <v>3205037</v>
      </c>
    </row>
    <row r="536" spans="1:5" hidden="1" x14ac:dyDescent="0.2">
      <c r="A536" s="35">
        <v>14562482156</v>
      </c>
      <c r="B536" s="36" t="s">
        <v>4051</v>
      </c>
      <c r="C536" s="36" t="s">
        <v>4052</v>
      </c>
      <c r="D536" s="36" t="s">
        <v>2618</v>
      </c>
      <c r="E536" s="37">
        <v>1515845</v>
      </c>
    </row>
    <row r="537" spans="1:5" hidden="1" x14ac:dyDescent="0.2">
      <c r="A537" s="35">
        <v>14591526070</v>
      </c>
      <c r="B537" s="36" t="s">
        <v>773</v>
      </c>
      <c r="C537" s="36" t="s">
        <v>4053</v>
      </c>
      <c r="D537" s="36" t="s">
        <v>2796</v>
      </c>
      <c r="E537" s="37">
        <v>2728524</v>
      </c>
    </row>
    <row r="538" spans="1:5" hidden="1" x14ac:dyDescent="0.2">
      <c r="A538" s="35">
        <v>14609018761</v>
      </c>
      <c r="B538" s="36" t="s">
        <v>4054</v>
      </c>
      <c r="C538" s="36" t="s">
        <v>4055</v>
      </c>
      <c r="D538" s="36" t="s">
        <v>2616</v>
      </c>
      <c r="E538" s="37">
        <v>2238659</v>
      </c>
    </row>
    <row r="539" spans="1:5" hidden="1" x14ac:dyDescent="0.2">
      <c r="A539" s="35">
        <v>14628186076</v>
      </c>
      <c r="B539" s="36" t="s">
        <v>172</v>
      </c>
      <c r="C539" s="36" t="s">
        <v>4056</v>
      </c>
      <c r="D539" s="36" t="s">
        <v>2595</v>
      </c>
      <c r="E539" s="37">
        <v>1243551</v>
      </c>
    </row>
    <row r="540" spans="1:5" hidden="1" x14ac:dyDescent="0.2">
      <c r="A540" s="35">
        <v>14638236220</v>
      </c>
      <c r="B540" s="36" t="s">
        <v>1809</v>
      </c>
      <c r="C540" s="36" t="s">
        <v>4057</v>
      </c>
      <c r="D540" s="36" t="s">
        <v>2797</v>
      </c>
      <c r="E540" s="37">
        <v>3262014</v>
      </c>
    </row>
    <row r="541" spans="1:5" hidden="1" x14ac:dyDescent="0.2">
      <c r="A541" s="35">
        <v>14693829962</v>
      </c>
      <c r="B541" s="36" t="s">
        <v>1338</v>
      </c>
      <c r="C541" s="36" t="s">
        <v>4058</v>
      </c>
      <c r="D541" s="36" t="s">
        <v>2669</v>
      </c>
      <c r="E541" s="37">
        <v>3043746</v>
      </c>
    </row>
    <row r="542" spans="1:5" hidden="1" x14ac:dyDescent="0.2">
      <c r="A542" s="35">
        <v>14722979018</v>
      </c>
      <c r="B542" s="36" t="s">
        <v>86</v>
      </c>
      <c r="C542" s="36" t="s">
        <v>4059</v>
      </c>
      <c r="D542" s="36" t="s">
        <v>2798</v>
      </c>
      <c r="E542" s="37">
        <v>2663546</v>
      </c>
    </row>
    <row r="543" spans="1:5" hidden="1" x14ac:dyDescent="0.2">
      <c r="A543" s="35">
        <v>14751195303</v>
      </c>
      <c r="B543" s="36" t="s">
        <v>406</v>
      </c>
      <c r="C543" s="36" t="s">
        <v>4060</v>
      </c>
      <c r="D543" s="36" t="s">
        <v>2665</v>
      </c>
      <c r="E543" s="37">
        <v>3009963</v>
      </c>
    </row>
    <row r="544" spans="1:5" hidden="1" x14ac:dyDescent="0.2">
      <c r="A544" s="35">
        <v>14772335018</v>
      </c>
      <c r="B544" s="36" t="s">
        <v>65</v>
      </c>
      <c r="C544" s="36" t="s">
        <v>4061</v>
      </c>
      <c r="D544" s="36" t="s">
        <v>2799</v>
      </c>
      <c r="E544" s="37">
        <v>4514254</v>
      </c>
    </row>
    <row r="545" spans="1:5" hidden="1" x14ac:dyDescent="0.2">
      <c r="A545" s="35">
        <v>14774069475</v>
      </c>
      <c r="B545" s="36" t="s">
        <v>1840</v>
      </c>
      <c r="C545" s="36" t="s">
        <v>4062</v>
      </c>
      <c r="D545" s="36" t="s">
        <v>4063</v>
      </c>
      <c r="E545" s="37">
        <v>2510545</v>
      </c>
    </row>
    <row r="546" spans="1:5" hidden="1" x14ac:dyDescent="0.2">
      <c r="A546" s="35">
        <v>14817470559</v>
      </c>
      <c r="B546" s="36" t="s">
        <v>72</v>
      </c>
      <c r="C546" s="36" t="s">
        <v>4064</v>
      </c>
      <c r="D546" s="36" t="s">
        <v>2727</v>
      </c>
      <c r="E546" s="37">
        <v>3028097</v>
      </c>
    </row>
    <row r="547" spans="1:5" hidden="1" x14ac:dyDescent="0.2">
      <c r="A547" s="35">
        <v>14828046348</v>
      </c>
      <c r="B547" s="36" t="s">
        <v>2113</v>
      </c>
      <c r="C547" s="36" t="s">
        <v>3511</v>
      </c>
      <c r="D547" s="36" t="s">
        <v>2550</v>
      </c>
      <c r="E547" s="37">
        <v>3006697</v>
      </c>
    </row>
    <row r="548" spans="1:5" hidden="1" x14ac:dyDescent="0.2">
      <c r="A548" s="35">
        <v>14842985448</v>
      </c>
      <c r="B548" s="36" t="s">
        <v>1723</v>
      </c>
      <c r="C548" s="36" t="s">
        <v>4065</v>
      </c>
      <c r="D548" s="36" t="s">
        <v>2801</v>
      </c>
      <c r="E548" s="37">
        <v>2653451</v>
      </c>
    </row>
    <row r="549" spans="1:5" hidden="1" x14ac:dyDescent="0.2">
      <c r="A549" s="35">
        <v>14848609512</v>
      </c>
      <c r="B549" s="36" t="s">
        <v>1936</v>
      </c>
      <c r="C549" s="36" t="s">
        <v>4066</v>
      </c>
      <c r="D549" s="36" t="s">
        <v>2518</v>
      </c>
      <c r="E549" s="37">
        <v>3238610</v>
      </c>
    </row>
    <row r="550" spans="1:5" hidden="1" x14ac:dyDescent="0.2">
      <c r="A550" s="35">
        <v>14853792171</v>
      </c>
      <c r="B550" s="36" t="s">
        <v>4067</v>
      </c>
      <c r="C550" s="36" t="s">
        <v>4068</v>
      </c>
      <c r="D550" s="36" t="s">
        <v>2785</v>
      </c>
      <c r="E550" s="37">
        <v>3109160</v>
      </c>
    </row>
    <row r="551" spans="1:5" hidden="1" x14ac:dyDescent="0.2">
      <c r="A551" s="35">
        <v>14859872348</v>
      </c>
      <c r="B551" s="36" t="s">
        <v>638</v>
      </c>
      <c r="C551" s="36" t="s">
        <v>4069</v>
      </c>
      <c r="D551" s="36" t="s">
        <v>2697</v>
      </c>
      <c r="E551" s="37">
        <v>2076357</v>
      </c>
    </row>
    <row r="552" spans="1:5" hidden="1" x14ac:dyDescent="0.2">
      <c r="A552" s="35">
        <v>14861822643</v>
      </c>
      <c r="B552" s="36" t="s">
        <v>1996</v>
      </c>
      <c r="C552" s="36" t="s">
        <v>4070</v>
      </c>
      <c r="D552" s="36" t="s">
        <v>2618</v>
      </c>
      <c r="E552" s="37">
        <v>623857</v>
      </c>
    </row>
    <row r="553" spans="1:5" hidden="1" x14ac:dyDescent="0.2">
      <c r="A553" s="35">
        <v>14916088468</v>
      </c>
      <c r="B553" s="36" t="s">
        <v>351</v>
      </c>
      <c r="C553" s="36" t="s">
        <v>4071</v>
      </c>
      <c r="D553" s="36" t="s">
        <v>2802</v>
      </c>
      <c r="E553" s="37">
        <v>387231</v>
      </c>
    </row>
    <row r="554" spans="1:5" hidden="1" x14ac:dyDescent="0.2">
      <c r="A554" s="35">
        <v>14921955279</v>
      </c>
      <c r="B554" s="36" t="s">
        <v>1305</v>
      </c>
      <c r="C554" s="36" t="s">
        <v>4072</v>
      </c>
      <c r="D554" s="36" t="s">
        <v>2546</v>
      </c>
      <c r="E554" s="37">
        <v>3027503</v>
      </c>
    </row>
    <row r="555" spans="1:5" hidden="1" x14ac:dyDescent="0.2">
      <c r="A555" s="35">
        <v>14934088349</v>
      </c>
      <c r="B555" s="36" t="s">
        <v>1490</v>
      </c>
      <c r="C555" s="36" t="s">
        <v>3711</v>
      </c>
      <c r="D555" s="36" t="s">
        <v>2803</v>
      </c>
      <c r="E555" s="37">
        <v>2599287</v>
      </c>
    </row>
    <row r="556" spans="1:5" hidden="1" x14ac:dyDescent="0.2">
      <c r="A556" s="35">
        <v>14983338813</v>
      </c>
      <c r="B556" s="36" t="s">
        <v>4073</v>
      </c>
      <c r="C556" s="36" t="s">
        <v>4074</v>
      </c>
      <c r="D556" s="36" t="s">
        <v>2618</v>
      </c>
      <c r="E556" s="37">
        <v>3070824</v>
      </c>
    </row>
    <row r="557" spans="1:5" hidden="1" x14ac:dyDescent="0.2">
      <c r="A557" s="35">
        <v>15032925247</v>
      </c>
      <c r="B557" s="36" t="s">
        <v>879</v>
      </c>
      <c r="C557" s="36" t="s">
        <v>4075</v>
      </c>
      <c r="D557" s="36" t="s">
        <v>2804</v>
      </c>
      <c r="E557" s="37">
        <v>2574977</v>
      </c>
    </row>
    <row r="558" spans="1:5" hidden="1" x14ac:dyDescent="0.2">
      <c r="A558" s="35">
        <v>15040576588</v>
      </c>
      <c r="B558" s="36" t="s">
        <v>4076</v>
      </c>
      <c r="C558" s="36" t="s">
        <v>4077</v>
      </c>
      <c r="D558" s="36" t="s">
        <v>2805</v>
      </c>
      <c r="E558" s="37">
        <v>3099563</v>
      </c>
    </row>
    <row r="559" spans="1:5" hidden="1" x14ac:dyDescent="0.2">
      <c r="A559" s="35">
        <v>15048338648</v>
      </c>
      <c r="B559" s="36" t="s">
        <v>909</v>
      </c>
      <c r="C559" s="36" t="s">
        <v>4078</v>
      </c>
      <c r="D559" s="36" t="s">
        <v>2806</v>
      </c>
      <c r="E559" s="37">
        <v>3045374</v>
      </c>
    </row>
    <row r="560" spans="1:5" hidden="1" x14ac:dyDescent="0.2">
      <c r="A560" s="35">
        <v>15056644916</v>
      </c>
      <c r="B560" s="36" t="s">
        <v>155</v>
      </c>
      <c r="C560" s="36" t="s">
        <v>4079</v>
      </c>
      <c r="D560" s="36" t="s">
        <v>2637</v>
      </c>
      <c r="E560" s="37">
        <v>2134799</v>
      </c>
    </row>
    <row r="561" spans="1:5" hidden="1" x14ac:dyDescent="0.2">
      <c r="A561" s="35">
        <v>15154087569</v>
      </c>
      <c r="B561" s="36" t="s">
        <v>659</v>
      </c>
      <c r="C561" s="36" t="s">
        <v>4080</v>
      </c>
      <c r="D561" s="36" t="s">
        <v>2807</v>
      </c>
      <c r="E561" s="37">
        <v>2907569</v>
      </c>
    </row>
    <row r="562" spans="1:5" hidden="1" x14ac:dyDescent="0.2">
      <c r="A562" s="35">
        <v>15166972142</v>
      </c>
      <c r="B562" s="36" t="s">
        <v>4081</v>
      </c>
      <c r="C562" s="36" t="s">
        <v>4082</v>
      </c>
      <c r="D562" s="36" t="s">
        <v>4083</v>
      </c>
      <c r="E562" s="37">
        <v>5548314</v>
      </c>
    </row>
    <row r="563" spans="1:5" hidden="1" x14ac:dyDescent="0.2">
      <c r="A563" s="35">
        <v>15177482366</v>
      </c>
      <c r="B563" s="36" t="s">
        <v>1398</v>
      </c>
      <c r="C563" s="36" t="s">
        <v>4084</v>
      </c>
      <c r="D563" s="36" t="s">
        <v>2525</v>
      </c>
      <c r="E563" s="37">
        <v>3118487</v>
      </c>
    </row>
    <row r="564" spans="1:5" hidden="1" x14ac:dyDescent="0.2">
      <c r="A564" s="35">
        <v>15186719674</v>
      </c>
      <c r="B564" s="36" t="s">
        <v>4085</v>
      </c>
      <c r="C564" s="36" t="s">
        <v>4086</v>
      </c>
      <c r="D564" s="36" t="s">
        <v>3221</v>
      </c>
      <c r="E564" s="37">
        <v>2175843</v>
      </c>
    </row>
    <row r="565" spans="1:5" hidden="1" x14ac:dyDescent="0.2">
      <c r="A565" s="35">
        <v>15192899753</v>
      </c>
      <c r="B565" s="36" t="s">
        <v>4087</v>
      </c>
      <c r="C565" s="36" t="s">
        <v>4088</v>
      </c>
      <c r="D565" s="36" t="s">
        <v>2808</v>
      </c>
      <c r="E565" s="37">
        <v>3310159</v>
      </c>
    </row>
    <row r="566" spans="1:5" hidden="1" x14ac:dyDescent="0.2">
      <c r="A566" s="35">
        <v>15233622712</v>
      </c>
      <c r="B566" s="36" t="s">
        <v>1155</v>
      </c>
      <c r="C566" s="36" t="s">
        <v>4089</v>
      </c>
      <c r="D566" s="36" t="s">
        <v>2729</v>
      </c>
      <c r="E566" s="37">
        <v>1505076</v>
      </c>
    </row>
    <row r="567" spans="1:5" hidden="1" x14ac:dyDescent="0.2">
      <c r="A567" s="35">
        <v>15260982669</v>
      </c>
      <c r="B567" s="36" t="s">
        <v>3289</v>
      </c>
      <c r="C567" s="36" t="s">
        <v>4090</v>
      </c>
      <c r="D567" s="36" t="s">
        <v>4091</v>
      </c>
      <c r="E567" s="37">
        <v>3048748</v>
      </c>
    </row>
    <row r="568" spans="1:5" hidden="1" x14ac:dyDescent="0.2">
      <c r="A568" s="35">
        <v>15291942541</v>
      </c>
      <c r="B568" s="36" t="s">
        <v>2114</v>
      </c>
      <c r="C568" s="36" t="s">
        <v>4092</v>
      </c>
      <c r="D568" s="36" t="s">
        <v>2518</v>
      </c>
      <c r="E568" s="37">
        <v>1259563</v>
      </c>
    </row>
    <row r="569" spans="1:5" hidden="1" x14ac:dyDescent="0.2">
      <c r="A569" s="35">
        <v>15323931827</v>
      </c>
      <c r="B569" s="36" t="s">
        <v>4093</v>
      </c>
      <c r="C569" s="36" t="s">
        <v>4094</v>
      </c>
      <c r="D569" s="36" t="s">
        <v>2558</v>
      </c>
      <c r="E569" s="37">
        <v>3089029</v>
      </c>
    </row>
    <row r="570" spans="1:5" hidden="1" x14ac:dyDescent="0.2">
      <c r="A570" s="35">
        <v>15350077714</v>
      </c>
      <c r="B570" s="36" t="s">
        <v>2037</v>
      </c>
      <c r="C570" s="36" t="s">
        <v>4095</v>
      </c>
      <c r="D570" s="36" t="s">
        <v>2809</v>
      </c>
      <c r="E570" s="37">
        <v>2543605</v>
      </c>
    </row>
    <row r="571" spans="1:5" hidden="1" x14ac:dyDescent="0.2">
      <c r="A571" s="35">
        <v>15384744710</v>
      </c>
      <c r="B571" s="36" t="s">
        <v>4096</v>
      </c>
      <c r="C571" s="36" t="s">
        <v>4097</v>
      </c>
      <c r="D571" s="36" t="s">
        <v>2625</v>
      </c>
      <c r="E571" s="37">
        <v>3108929</v>
      </c>
    </row>
    <row r="572" spans="1:5" hidden="1" x14ac:dyDescent="0.2">
      <c r="A572" s="35">
        <v>15398815159</v>
      </c>
      <c r="B572" s="36" t="s">
        <v>2019</v>
      </c>
      <c r="C572" s="36" t="s">
        <v>4098</v>
      </c>
      <c r="D572" s="36" t="s">
        <v>2810</v>
      </c>
      <c r="E572" s="37">
        <v>2548615</v>
      </c>
    </row>
    <row r="573" spans="1:5" hidden="1" x14ac:dyDescent="0.2">
      <c r="A573" s="35">
        <v>15429488788</v>
      </c>
      <c r="B573" s="36" t="s">
        <v>1644</v>
      </c>
      <c r="C573" s="36" t="s">
        <v>4099</v>
      </c>
      <c r="D573" s="36" t="s">
        <v>2676</v>
      </c>
      <c r="E573" s="37">
        <v>2544466</v>
      </c>
    </row>
    <row r="574" spans="1:5" hidden="1" x14ac:dyDescent="0.2">
      <c r="A574" s="35">
        <v>15441622812</v>
      </c>
      <c r="B574" s="36" t="s">
        <v>593</v>
      </c>
      <c r="C574" s="36" t="s">
        <v>4100</v>
      </c>
      <c r="D574" s="36" t="s">
        <v>2527</v>
      </c>
      <c r="E574" s="37">
        <v>1477277</v>
      </c>
    </row>
    <row r="575" spans="1:5" hidden="1" x14ac:dyDescent="0.2">
      <c r="A575" s="35">
        <v>15480122218</v>
      </c>
      <c r="B575" s="36" t="s">
        <v>21</v>
      </c>
      <c r="C575" s="36" t="s">
        <v>4101</v>
      </c>
      <c r="D575" s="36" t="s">
        <v>2545</v>
      </c>
      <c r="E575" s="37">
        <v>2816792</v>
      </c>
    </row>
    <row r="576" spans="1:5" hidden="1" x14ac:dyDescent="0.2">
      <c r="A576" s="35">
        <v>15482136140</v>
      </c>
      <c r="B576" s="36" t="s">
        <v>229</v>
      </c>
      <c r="C576" s="36" t="s">
        <v>4102</v>
      </c>
      <c r="D576" s="36" t="s">
        <v>2791</v>
      </c>
      <c r="E576" s="37">
        <v>1133268</v>
      </c>
    </row>
    <row r="577" spans="1:5" hidden="1" x14ac:dyDescent="0.2">
      <c r="A577" s="35">
        <v>15490794749</v>
      </c>
      <c r="B577" s="36" t="s">
        <v>182</v>
      </c>
      <c r="C577" s="36" t="s">
        <v>4103</v>
      </c>
      <c r="D577" s="36" t="s">
        <v>2677</v>
      </c>
      <c r="E577" s="37">
        <v>2542544</v>
      </c>
    </row>
    <row r="578" spans="1:5" hidden="1" x14ac:dyDescent="0.2">
      <c r="A578" s="35">
        <v>15494218023</v>
      </c>
      <c r="B578" s="36" t="s">
        <v>107</v>
      </c>
      <c r="C578" s="36" t="s">
        <v>4104</v>
      </c>
      <c r="D578" s="36" t="s">
        <v>4105</v>
      </c>
      <c r="E578" s="37">
        <v>2740150</v>
      </c>
    </row>
    <row r="579" spans="1:5" hidden="1" x14ac:dyDescent="0.2">
      <c r="A579" s="35">
        <v>15521262178</v>
      </c>
      <c r="B579" s="36" t="s">
        <v>1197</v>
      </c>
      <c r="C579" s="36" t="s">
        <v>2811</v>
      </c>
      <c r="D579" s="36" t="s">
        <v>2628</v>
      </c>
      <c r="E579" s="37">
        <v>1233602</v>
      </c>
    </row>
    <row r="580" spans="1:5" hidden="1" x14ac:dyDescent="0.2">
      <c r="A580" s="35">
        <v>15530245008</v>
      </c>
      <c r="B580" s="36" t="s">
        <v>4106</v>
      </c>
      <c r="C580" s="36" t="s">
        <v>4107</v>
      </c>
      <c r="D580" s="36" t="s">
        <v>2631</v>
      </c>
      <c r="E580" s="37">
        <v>3007928</v>
      </c>
    </row>
    <row r="581" spans="1:5" hidden="1" x14ac:dyDescent="0.2">
      <c r="A581" s="35">
        <v>15548882385</v>
      </c>
      <c r="B581" s="36" t="s">
        <v>4108</v>
      </c>
      <c r="C581" s="36" t="s">
        <v>4109</v>
      </c>
      <c r="D581" s="36" t="s">
        <v>2541</v>
      </c>
      <c r="E581" s="37">
        <v>5587794</v>
      </c>
    </row>
    <row r="582" spans="1:5" hidden="1" x14ac:dyDescent="0.2">
      <c r="A582" s="35">
        <v>15554218499</v>
      </c>
      <c r="B582" s="36" t="s">
        <v>4110</v>
      </c>
      <c r="C582" s="36" t="s">
        <v>4111</v>
      </c>
      <c r="D582" s="36" t="s">
        <v>3948</v>
      </c>
      <c r="E582" s="37">
        <v>2558572</v>
      </c>
    </row>
    <row r="583" spans="1:5" hidden="1" x14ac:dyDescent="0.2">
      <c r="A583" s="35">
        <v>15589224990</v>
      </c>
      <c r="B583" s="36" t="s">
        <v>1787</v>
      </c>
      <c r="C583" s="36" t="s">
        <v>4112</v>
      </c>
      <c r="D583" s="36" t="s">
        <v>2519</v>
      </c>
      <c r="E583" s="37">
        <v>3222993</v>
      </c>
    </row>
    <row r="584" spans="1:5" hidden="1" x14ac:dyDescent="0.2">
      <c r="A584" s="35">
        <v>15619832320</v>
      </c>
      <c r="B584" s="36" t="s">
        <v>1664</v>
      </c>
      <c r="C584" s="36" t="s">
        <v>4113</v>
      </c>
      <c r="D584" s="36" t="s">
        <v>2812</v>
      </c>
      <c r="E584" s="37">
        <v>2575469</v>
      </c>
    </row>
    <row r="585" spans="1:5" hidden="1" x14ac:dyDescent="0.2">
      <c r="A585" s="35">
        <v>15711358609</v>
      </c>
      <c r="B585" s="36" t="s">
        <v>4114</v>
      </c>
      <c r="C585" s="36" t="s">
        <v>4115</v>
      </c>
      <c r="D585" s="36" t="s">
        <v>2542</v>
      </c>
      <c r="E585" s="37">
        <v>3818594</v>
      </c>
    </row>
    <row r="586" spans="1:5" hidden="1" x14ac:dyDescent="0.2">
      <c r="A586" s="35">
        <v>15783880733</v>
      </c>
      <c r="B586" s="36" t="s">
        <v>406</v>
      </c>
      <c r="C586" s="36" t="s">
        <v>4116</v>
      </c>
      <c r="D586" s="36" t="s">
        <v>2775</v>
      </c>
      <c r="E586" s="37">
        <v>3078850</v>
      </c>
    </row>
    <row r="587" spans="1:5" hidden="1" x14ac:dyDescent="0.2">
      <c r="A587" s="35">
        <v>15795793389</v>
      </c>
      <c r="B587" s="36" t="s">
        <v>4117</v>
      </c>
      <c r="C587" s="36" t="s">
        <v>4118</v>
      </c>
      <c r="D587" s="36" t="s">
        <v>2542</v>
      </c>
      <c r="E587" s="37">
        <v>3304175</v>
      </c>
    </row>
    <row r="588" spans="1:5" hidden="1" x14ac:dyDescent="0.2">
      <c r="A588" s="35">
        <v>15857239976</v>
      </c>
      <c r="B588" s="36" t="s">
        <v>290</v>
      </c>
      <c r="C588" s="36" t="s">
        <v>4119</v>
      </c>
      <c r="D588" s="36" t="s">
        <v>2585</v>
      </c>
      <c r="E588" s="37">
        <v>2603799</v>
      </c>
    </row>
    <row r="589" spans="1:5" hidden="1" x14ac:dyDescent="0.2">
      <c r="A589" s="35">
        <v>15860633652</v>
      </c>
      <c r="B589" s="36" t="s">
        <v>4120</v>
      </c>
      <c r="C589" s="36" t="s">
        <v>4121</v>
      </c>
      <c r="D589" s="36" t="s">
        <v>2619</v>
      </c>
      <c r="E589" s="37">
        <v>1479270</v>
      </c>
    </row>
    <row r="590" spans="1:5" hidden="1" x14ac:dyDescent="0.2">
      <c r="A590" s="35">
        <v>15877210917</v>
      </c>
      <c r="B590" s="36" t="s">
        <v>335</v>
      </c>
      <c r="C590" s="36" t="s">
        <v>4122</v>
      </c>
      <c r="D590" s="36" t="s">
        <v>2550</v>
      </c>
      <c r="E590" s="37">
        <v>2628210</v>
      </c>
    </row>
    <row r="591" spans="1:5" hidden="1" x14ac:dyDescent="0.2">
      <c r="A591" s="35">
        <v>15888761247</v>
      </c>
      <c r="B591" s="36" t="s">
        <v>1984</v>
      </c>
      <c r="C591" s="36" t="s">
        <v>4123</v>
      </c>
      <c r="D591" s="36" t="s">
        <v>2527</v>
      </c>
      <c r="E591" s="37">
        <v>3320901</v>
      </c>
    </row>
    <row r="592" spans="1:5" hidden="1" x14ac:dyDescent="0.2">
      <c r="A592" s="35">
        <v>15916354928</v>
      </c>
      <c r="B592" s="36" t="s">
        <v>2115</v>
      </c>
      <c r="C592" s="36" t="s">
        <v>4124</v>
      </c>
      <c r="D592" s="36" t="s">
        <v>2518</v>
      </c>
      <c r="E592" s="37">
        <v>4250257</v>
      </c>
    </row>
    <row r="593" spans="1:5" hidden="1" x14ac:dyDescent="0.2">
      <c r="A593" s="35">
        <v>15939641510</v>
      </c>
      <c r="B593" s="36" t="s">
        <v>406</v>
      </c>
      <c r="C593" s="36" t="s">
        <v>4125</v>
      </c>
      <c r="D593" s="36" t="s">
        <v>2813</v>
      </c>
      <c r="E593" s="37">
        <v>1238868</v>
      </c>
    </row>
    <row r="594" spans="1:5" hidden="1" x14ac:dyDescent="0.2">
      <c r="A594" s="35">
        <v>16018390550</v>
      </c>
      <c r="B594" s="36" t="s">
        <v>4126</v>
      </c>
      <c r="C594" s="36" t="s">
        <v>4127</v>
      </c>
      <c r="D594" s="36" t="s">
        <v>2538</v>
      </c>
      <c r="E594" s="37">
        <v>3313646</v>
      </c>
    </row>
    <row r="595" spans="1:5" hidden="1" x14ac:dyDescent="0.2">
      <c r="A595" s="35">
        <v>16038790456</v>
      </c>
      <c r="B595" s="36" t="s">
        <v>581</v>
      </c>
      <c r="C595" s="36" t="s">
        <v>4128</v>
      </c>
      <c r="D595" s="36" t="s">
        <v>2791</v>
      </c>
      <c r="E595" s="37">
        <v>3127273</v>
      </c>
    </row>
    <row r="596" spans="1:5" hidden="1" x14ac:dyDescent="0.2">
      <c r="A596" s="35">
        <v>16089706543</v>
      </c>
      <c r="B596" s="36" t="s">
        <v>1497</v>
      </c>
      <c r="C596" s="36" t="s">
        <v>4129</v>
      </c>
      <c r="D596" s="36" t="s">
        <v>3813</v>
      </c>
      <c r="E596" s="37">
        <v>714178</v>
      </c>
    </row>
    <row r="597" spans="1:5" hidden="1" x14ac:dyDescent="0.2">
      <c r="A597" s="35">
        <v>16146181375</v>
      </c>
      <c r="B597" s="36" t="s">
        <v>2116</v>
      </c>
      <c r="C597" s="36" t="s">
        <v>4130</v>
      </c>
      <c r="D597" s="36" t="s">
        <v>2550</v>
      </c>
      <c r="E597" s="37">
        <v>3042316</v>
      </c>
    </row>
    <row r="598" spans="1:5" hidden="1" x14ac:dyDescent="0.2">
      <c r="A598" s="35">
        <v>16214165873</v>
      </c>
      <c r="B598" s="36" t="s">
        <v>4131</v>
      </c>
      <c r="C598" s="36" t="s">
        <v>4132</v>
      </c>
      <c r="D598" s="36" t="s">
        <v>2576</v>
      </c>
      <c r="E598" s="37">
        <v>1388142</v>
      </c>
    </row>
    <row r="599" spans="1:5" hidden="1" x14ac:dyDescent="0.2">
      <c r="A599" s="35">
        <v>16275571737</v>
      </c>
      <c r="B599" s="36" t="s">
        <v>1077</v>
      </c>
      <c r="C599" s="36" t="s">
        <v>4133</v>
      </c>
      <c r="D599" s="36" t="s">
        <v>2576</v>
      </c>
      <c r="E599" s="37">
        <v>3014355</v>
      </c>
    </row>
    <row r="600" spans="1:5" hidden="1" x14ac:dyDescent="0.2">
      <c r="A600" s="35">
        <v>16296383026</v>
      </c>
      <c r="B600" s="36" t="s">
        <v>92</v>
      </c>
      <c r="C600" s="36" t="s">
        <v>4134</v>
      </c>
      <c r="D600" s="36" t="s">
        <v>2814</v>
      </c>
      <c r="E600" s="37">
        <v>2575850</v>
      </c>
    </row>
    <row r="601" spans="1:5" hidden="1" x14ac:dyDescent="0.2">
      <c r="A601" s="35">
        <v>16361613293</v>
      </c>
      <c r="B601" s="36" t="s">
        <v>2117</v>
      </c>
      <c r="C601" s="36" t="s">
        <v>2815</v>
      </c>
      <c r="D601" s="36" t="s">
        <v>2518</v>
      </c>
      <c r="E601" s="37">
        <v>1312537</v>
      </c>
    </row>
    <row r="602" spans="1:5" hidden="1" x14ac:dyDescent="0.2">
      <c r="A602" s="35">
        <v>16391096016</v>
      </c>
      <c r="B602" s="36" t="s">
        <v>2118</v>
      </c>
      <c r="C602" s="36" t="s">
        <v>4135</v>
      </c>
      <c r="D602" s="36" t="s">
        <v>2527</v>
      </c>
      <c r="E602" s="37">
        <v>3321088</v>
      </c>
    </row>
    <row r="603" spans="1:5" hidden="1" x14ac:dyDescent="0.2">
      <c r="A603" s="35">
        <v>16406615746</v>
      </c>
      <c r="B603" s="36" t="s">
        <v>4136</v>
      </c>
      <c r="C603" s="36" t="s">
        <v>4137</v>
      </c>
      <c r="D603" s="36" t="s">
        <v>2524</v>
      </c>
      <c r="E603" s="37">
        <v>1286986</v>
      </c>
    </row>
    <row r="604" spans="1:5" hidden="1" x14ac:dyDescent="0.2">
      <c r="A604" s="35">
        <v>16457349341</v>
      </c>
      <c r="B604" s="36" t="s">
        <v>440</v>
      </c>
      <c r="C604" s="36" t="s">
        <v>4138</v>
      </c>
      <c r="D604" s="36" t="s">
        <v>2816</v>
      </c>
      <c r="E604" s="37">
        <v>1440888</v>
      </c>
    </row>
    <row r="605" spans="1:5" hidden="1" x14ac:dyDescent="0.2">
      <c r="A605" s="35">
        <v>16465214888</v>
      </c>
      <c r="B605" s="36" t="s">
        <v>2119</v>
      </c>
      <c r="C605" s="36" t="s">
        <v>4139</v>
      </c>
      <c r="D605" s="36" t="s">
        <v>2817</v>
      </c>
      <c r="E605" s="37">
        <v>2271354</v>
      </c>
    </row>
    <row r="606" spans="1:5" hidden="1" x14ac:dyDescent="0.2">
      <c r="A606" s="35">
        <v>16488001145</v>
      </c>
      <c r="B606" s="36" t="s">
        <v>2120</v>
      </c>
      <c r="C606" s="36" t="s">
        <v>4140</v>
      </c>
      <c r="D606" s="36" t="s">
        <v>2518</v>
      </c>
      <c r="E606" s="37">
        <v>3277143</v>
      </c>
    </row>
    <row r="607" spans="1:5" hidden="1" x14ac:dyDescent="0.2">
      <c r="A607" s="35">
        <v>16539096480</v>
      </c>
      <c r="B607" s="36" t="s">
        <v>4141</v>
      </c>
      <c r="C607" s="36" t="s">
        <v>4142</v>
      </c>
      <c r="D607" s="36" t="s">
        <v>2588</v>
      </c>
      <c r="E607" s="37">
        <v>5067570</v>
      </c>
    </row>
    <row r="608" spans="1:5" hidden="1" x14ac:dyDescent="0.2">
      <c r="A608" s="35">
        <v>16562161811</v>
      </c>
      <c r="B608" s="36" t="s">
        <v>4143</v>
      </c>
      <c r="C608" s="36" t="s">
        <v>4144</v>
      </c>
      <c r="D608" s="36" t="s">
        <v>2706</v>
      </c>
      <c r="E608" s="37">
        <v>1215965</v>
      </c>
    </row>
    <row r="609" spans="1:5" hidden="1" x14ac:dyDescent="0.2">
      <c r="A609" s="35">
        <v>16572476333</v>
      </c>
      <c r="B609" s="36" t="s">
        <v>243</v>
      </c>
      <c r="C609" s="36" t="s">
        <v>4145</v>
      </c>
      <c r="D609" s="36" t="s">
        <v>2538</v>
      </c>
      <c r="E609" s="37">
        <v>3978281</v>
      </c>
    </row>
    <row r="610" spans="1:5" hidden="1" x14ac:dyDescent="0.2">
      <c r="A610" s="35">
        <v>16575582886</v>
      </c>
      <c r="B610" s="36" t="s">
        <v>541</v>
      </c>
      <c r="C610" s="36" t="s">
        <v>4146</v>
      </c>
      <c r="D610" s="36" t="s">
        <v>2535</v>
      </c>
      <c r="E610" s="37">
        <v>2375958</v>
      </c>
    </row>
    <row r="611" spans="1:5" hidden="1" x14ac:dyDescent="0.2">
      <c r="A611" s="35">
        <v>16575689564</v>
      </c>
      <c r="B611" s="36" t="s">
        <v>342</v>
      </c>
      <c r="C611" s="36" t="s">
        <v>4147</v>
      </c>
      <c r="D611" s="36" t="s">
        <v>2594</v>
      </c>
      <c r="E611" s="37">
        <v>3125408</v>
      </c>
    </row>
    <row r="612" spans="1:5" hidden="1" x14ac:dyDescent="0.2">
      <c r="A612" s="35">
        <v>16580377908</v>
      </c>
      <c r="B612" s="36" t="s">
        <v>1034</v>
      </c>
      <c r="C612" s="36" t="s">
        <v>4148</v>
      </c>
      <c r="D612" s="36" t="s">
        <v>2760</v>
      </c>
      <c r="E612" s="37">
        <v>3013766</v>
      </c>
    </row>
    <row r="613" spans="1:5" hidden="1" x14ac:dyDescent="0.2">
      <c r="A613" s="35">
        <v>16625508803</v>
      </c>
      <c r="B613" s="36" t="s">
        <v>815</v>
      </c>
      <c r="C613" s="36" t="s">
        <v>4149</v>
      </c>
      <c r="D613" s="36" t="s">
        <v>2819</v>
      </c>
      <c r="E613" s="37">
        <v>2546477</v>
      </c>
    </row>
    <row r="614" spans="1:5" hidden="1" x14ac:dyDescent="0.2">
      <c r="A614" s="35">
        <v>16636040183</v>
      </c>
      <c r="B614" s="36" t="s">
        <v>1409</v>
      </c>
      <c r="C614" s="36" t="s">
        <v>4150</v>
      </c>
      <c r="D614" s="36" t="s">
        <v>2525</v>
      </c>
      <c r="E614" s="37">
        <v>3410692</v>
      </c>
    </row>
    <row r="615" spans="1:5" hidden="1" x14ac:dyDescent="0.2">
      <c r="A615" s="35">
        <v>16648329652</v>
      </c>
      <c r="B615" s="36" t="s">
        <v>1756</v>
      </c>
      <c r="C615" s="36" t="s">
        <v>4151</v>
      </c>
      <c r="D615" s="36" t="s">
        <v>2518</v>
      </c>
      <c r="E615" s="37">
        <v>3240533</v>
      </c>
    </row>
    <row r="616" spans="1:5" hidden="1" x14ac:dyDescent="0.2">
      <c r="A616" s="35">
        <v>16679197121</v>
      </c>
      <c r="B616" s="36" t="s">
        <v>1532</v>
      </c>
      <c r="C616" s="36" t="s">
        <v>4152</v>
      </c>
      <c r="D616" s="36" t="s">
        <v>3461</v>
      </c>
      <c r="E616" s="37">
        <v>2073927</v>
      </c>
    </row>
    <row r="617" spans="1:5" hidden="1" x14ac:dyDescent="0.2">
      <c r="A617" s="35">
        <v>16745501648</v>
      </c>
      <c r="B617" s="36" t="s">
        <v>4153</v>
      </c>
      <c r="C617" s="36" t="s">
        <v>4154</v>
      </c>
      <c r="D617" s="36" t="s">
        <v>2518</v>
      </c>
      <c r="E617" s="37">
        <v>3205835</v>
      </c>
    </row>
    <row r="618" spans="1:5" hidden="1" x14ac:dyDescent="0.2">
      <c r="A618" s="35">
        <v>16755156769</v>
      </c>
      <c r="B618" s="36" t="s">
        <v>1330</v>
      </c>
      <c r="C618" s="36" t="s">
        <v>4155</v>
      </c>
      <c r="D618" s="36" t="s">
        <v>2820</v>
      </c>
      <c r="E618" s="37">
        <v>3118100</v>
      </c>
    </row>
    <row r="619" spans="1:5" hidden="1" x14ac:dyDescent="0.2">
      <c r="A619" s="35">
        <v>16767340001</v>
      </c>
      <c r="B619" s="36" t="s">
        <v>460</v>
      </c>
      <c r="C619" s="36" t="s">
        <v>4156</v>
      </c>
      <c r="D619" s="36" t="s">
        <v>2665</v>
      </c>
      <c r="E619" s="37">
        <v>1480898</v>
      </c>
    </row>
    <row r="620" spans="1:5" hidden="1" x14ac:dyDescent="0.2">
      <c r="A620" s="35">
        <v>16773073261</v>
      </c>
      <c r="B620" s="36" t="s">
        <v>4157</v>
      </c>
      <c r="C620" s="36" t="s">
        <v>4158</v>
      </c>
      <c r="D620" s="36" t="s">
        <v>2618</v>
      </c>
      <c r="E620" s="37">
        <v>1276247</v>
      </c>
    </row>
    <row r="621" spans="1:5" hidden="1" x14ac:dyDescent="0.2">
      <c r="A621" s="35">
        <v>16806293400</v>
      </c>
      <c r="B621" s="36" t="s">
        <v>4159</v>
      </c>
      <c r="C621" s="36" t="s">
        <v>4160</v>
      </c>
      <c r="D621" s="36" t="s">
        <v>2527</v>
      </c>
      <c r="E621" s="37">
        <v>3328406</v>
      </c>
    </row>
    <row r="622" spans="1:5" hidden="1" x14ac:dyDescent="0.2">
      <c r="A622" s="35">
        <v>16825959078</v>
      </c>
      <c r="B622" s="36" t="s">
        <v>1666</v>
      </c>
      <c r="C622" s="36" t="s">
        <v>3719</v>
      </c>
      <c r="D622" s="36" t="s">
        <v>2680</v>
      </c>
      <c r="E622" s="37">
        <v>2544377</v>
      </c>
    </row>
    <row r="623" spans="1:5" hidden="1" x14ac:dyDescent="0.2">
      <c r="A623" s="35">
        <v>16857373591</v>
      </c>
      <c r="B623" s="36" t="s">
        <v>1424</v>
      </c>
      <c r="C623" s="36" t="s">
        <v>4161</v>
      </c>
      <c r="D623" s="36" t="s">
        <v>2623</v>
      </c>
      <c r="E623" s="37">
        <v>2595699</v>
      </c>
    </row>
    <row r="624" spans="1:5" hidden="1" x14ac:dyDescent="0.2">
      <c r="A624" s="35">
        <v>16857645288</v>
      </c>
      <c r="B624" s="36" t="s">
        <v>1148</v>
      </c>
      <c r="C624" s="36" t="s">
        <v>4162</v>
      </c>
      <c r="D624" s="36" t="s">
        <v>3543</v>
      </c>
      <c r="E624" s="37">
        <v>3875822</v>
      </c>
    </row>
    <row r="625" spans="1:5" hidden="1" x14ac:dyDescent="0.2">
      <c r="A625" s="35">
        <v>16870613484</v>
      </c>
      <c r="B625" s="36" t="s">
        <v>1078</v>
      </c>
      <c r="C625" s="36" t="s">
        <v>4163</v>
      </c>
      <c r="D625" s="36" t="s">
        <v>2576</v>
      </c>
      <c r="E625" s="37">
        <v>2117509</v>
      </c>
    </row>
    <row r="626" spans="1:5" hidden="1" x14ac:dyDescent="0.2">
      <c r="A626" s="35">
        <v>16878804200</v>
      </c>
      <c r="B626" s="36" t="s">
        <v>1196</v>
      </c>
      <c r="C626" s="36" t="s">
        <v>4164</v>
      </c>
      <c r="D626" s="36" t="s">
        <v>2628</v>
      </c>
      <c r="E626" s="37">
        <v>2737264</v>
      </c>
    </row>
    <row r="627" spans="1:5" hidden="1" x14ac:dyDescent="0.2">
      <c r="A627" s="35">
        <v>16888776274</v>
      </c>
      <c r="B627" s="36" t="s">
        <v>4165</v>
      </c>
      <c r="C627" s="36" t="s">
        <v>4166</v>
      </c>
      <c r="D627" s="36" t="s">
        <v>4167</v>
      </c>
      <c r="E627" s="37">
        <v>3107833</v>
      </c>
    </row>
    <row r="628" spans="1:5" hidden="1" x14ac:dyDescent="0.2">
      <c r="A628" s="35">
        <v>16890821011</v>
      </c>
      <c r="B628" s="36" t="s">
        <v>1954</v>
      </c>
      <c r="C628" s="36" t="s">
        <v>4168</v>
      </c>
      <c r="D628" s="36" t="s">
        <v>2518</v>
      </c>
      <c r="E628" s="37">
        <v>3298086</v>
      </c>
    </row>
    <row r="629" spans="1:5" hidden="1" x14ac:dyDescent="0.2">
      <c r="A629" s="35">
        <v>16898882733</v>
      </c>
      <c r="B629" s="36" t="s">
        <v>4169</v>
      </c>
      <c r="C629" s="36" t="s">
        <v>4170</v>
      </c>
      <c r="D629" s="36" t="s">
        <v>2518</v>
      </c>
      <c r="E629" s="37">
        <v>3205819</v>
      </c>
    </row>
    <row r="630" spans="1:5" hidden="1" x14ac:dyDescent="0.2">
      <c r="A630" s="35">
        <v>16951063251</v>
      </c>
      <c r="B630" s="36" t="s">
        <v>238</v>
      </c>
      <c r="C630" s="36" t="s">
        <v>4171</v>
      </c>
      <c r="D630" s="36" t="s">
        <v>2538</v>
      </c>
      <c r="E630" s="37">
        <v>1479920</v>
      </c>
    </row>
    <row r="631" spans="1:5" hidden="1" x14ac:dyDescent="0.2">
      <c r="A631" s="35">
        <v>17004513580</v>
      </c>
      <c r="B631" s="36" t="s">
        <v>2121</v>
      </c>
      <c r="C631" s="36" t="s">
        <v>4172</v>
      </c>
      <c r="D631" s="36" t="s">
        <v>2576</v>
      </c>
      <c r="E631" s="37">
        <v>3018784</v>
      </c>
    </row>
    <row r="632" spans="1:5" hidden="1" x14ac:dyDescent="0.2">
      <c r="A632" s="35">
        <v>17094447739</v>
      </c>
      <c r="B632" s="36" t="s">
        <v>4173</v>
      </c>
      <c r="C632" s="36" t="s">
        <v>4174</v>
      </c>
      <c r="D632" s="36" t="s">
        <v>2689</v>
      </c>
      <c r="E632" s="37">
        <v>5451566</v>
      </c>
    </row>
    <row r="633" spans="1:5" hidden="1" x14ac:dyDescent="0.2">
      <c r="A633" s="35">
        <v>17131919457</v>
      </c>
      <c r="B633" s="36" t="s">
        <v>4175</v>
      </c>
      <c r="C633" s="36" t="s">
        <v>4176</v>
      </c>
      <c r="D633" s="36" t="s">
        <v>2576</v>
      </c>
      <c r="E633" s="37">
        <v>3013871</v>
      </c>
    </row>
    <row r="634" spans="1:5" hidden="1" x14ac:dyDescent="0.2">
      <c r="A634" s="35">
        <v>17132768561</v>
      </c>
      <c r="B634" s="36" t="s">
        <v>2122</v>
      </c>
      <c r="C634" s="36" t="s">
        <v>4177</v>
      </c>
      <c r="D634" s="36" t="s">
        <v>2526</v>
      </c>
      <c r="E634" s="37">
        <v>3142469</v>
      </c>
    </row>
    <row r="635" spans="1:5" hidden="1" x14ac:dyDescent="0.2">
      <c r="A635" s="35">
        <v>17144240786</v>
      </c>
      <c r="B635" s="36" t="s">
        <v>571</v>
      </c>
      <c r="C635" s="36" t="s">
        <v>4178</v>
      </c>
      <c r="D635" s="36" t="s">
        <v>2822</v>
      </c>
      <c r="E635" s="37">
        <v>2541696</v>
      </c>
    </row>
    <row r="636" spans="1:5" hidden="1" x14ac:dyDescent="0.2">
      <c r="A636" s="35">
        <v>17171908335</v>
      </c>
      <c r="B636" s="36" t="s">
        <v>963</v>
      </c>
      <c r="C636" s="36" t="s">
        <v>2864</v>
      </c>
      <c r="D636" s="36" t="s">
        <v>2823</v>
      </c>
      <c r="E636" s="37">
        <v>2627370</v>
      </c>
    </row>
    <row r="637" spans="1:5" hidden="1" x14ac:dyDescent="0.2">
      <c r="A637" s="35">
        <v>17225827859</v>
      </c>
      <c r="B637" s="36" t="s">
        <v>1619</v>
      </c>
      <c r="C637" s="36" t="s">
        <v>4179</v>
      </c>
      <c r="D637" s="36" t="s">
        <v>2542</v>
      </c>
      <c r="E637" s="37">
        <v>397458</v>
      </c>
    </row>
    <row r="638" spans="1:5" hidden="1" x14ac:dyDescent="0.2">
      <c r="A638" s="35">
        <v>17231519023</v>
      </c>
      <c r="B638" s="36" t="s">
        <v>2123</v>
      </c>
      <c r="C638" s="36" t="s">
        <v>4180</v>
      </c>
      <c r="D638" s="36" t="s">
        <v>3813</v>
      </c>
      <c r="E638" s="37">
        <v>3221784</v>
      </c>
    </row>
    <row r="639" spans="1:5" hidden="1" x14ac:dyDescent="0.2">
      <c r="A639" s="35">
        <v>17279321456</v>
      </c>
      <c r="B639" s="36" t="s">
        <v>4181</v>
      </c>
      <c r="C639" s="36" t="s">
        <v>4182</v>
      </c>
      <c r="D639" s="36" t="s">
        <v>2606</v>
      </c>
      <c r="E639" s="37">
        <v>376191</v>
      </c>
    </row>
    <row r="640" spans="1:5" hidden="1" x14ac:dyDescent="0.2">
      <c r="A640" s="35">
        <v>17310747046</v>
      </c>
      <c r="B640" s="36" t="s">
        <v>4183</v>
      </c>
      <c r="C640" s="36" t="s">
        <v>4184</v>
      </c>
      <c r="D640" s="36" t="s">
        <v>2558</v>
      </c>
      <c r="E640" s="37">
        <v>3692418</v>
      </c>
    </row>
    <row r="641" spans="1:5" hidden="1" x14ac:dyDescent="0.2">
      <c r="A641" s="35">
        <v>17328721593</v>
      </c>
      <c r="B641" s="36" t="s">
        <v>87</v>
      </c>
      <c r="C641" s="36" t="s">
        <v>4185</v>
      </c>
      <c r="D641" s="36" t="s">
        <v>2798</v>
      </c>
      <c r="E641" s="37">
        <v>3769054</v>
      </c>
    </row>
    <row r="642" spans="1:5" hidden="1" x14ac:dyDescent="0.2">
      <c r="A642" s="35">
        <v>17330552245</v>
      </c>
      <c r="B642" s="36" t="s">
        <v>2124</v>
      </c>
      <c r="C642" s="36" t="s">
        <v>4186</v>
      </c>
      <c r="D642" s="36" t="s">
        <v>2824</v>
      </c>
      <c r="E642" s="37">
        <v>1330152</v>
      </c>
    </row>
    <row r="643" spans="1:5" hidden="1" x14ac:dyDescent="0.2">
      <c r="A643" s="35">
        <v>17353680710</v>
      </c>
      <c r="B643" s="36" t="s">
        <v>1815</v>
      </c>
      <c r="C643" s="36" t="s">
        <v>4187</v>
      </c>
      <c r="D643" s="36" t="s">
        <v>2518</v>
      </c>
      <c r="E643" s="37">
        <v>3214940</v>
      </c>
    </row>
    <row r="644" spans="1:5" hidden="1" x14ac:dyDescent="0.2">
      <c r="A644" s="35">
        <v>17414117306</v>
      </c>
      <c r="B644" s="36" t="s">
        <v>751</v>
      </c>
      <c r="C644" s="36" t="s">
        <v>4188</v>
      </c>
      <c r="D644" s="36" t="s">
        <v>2583</v>
      </c>
      <c r="E644" s="37">
        <v>3646904</v>
      </c>
    </row>
    <row r="645" spans="1:5" hidden="1" x14ac:dyDescent="0.2">
      <c r="A645" s="35">
        <v>17421179332</v>
      </c>
      <c r="B645" s="36" t="s">
        <v>1598</v>
      </c>
      <c r="C645" s="36" t="s">
        <v>4189</v>
      </c>
      <c r="D645" s="36" t="s">
        <v>2597</v>
      </c>
      <c r="E645" s="37">
        <v>1576747</v>
      </c>
    </row>
    <row r="646" spans="1:5" hidden="1" x14ac:dyDescent="0.2">
      <c r="A646" s="35">
        <v>17447075545</v>
      </c>
      <c r="B646" s="36" t="s">
        <v>4190</v>
      </c>
      <c r="C646" s="36" t="s">
        <v>4191</v>
      </c>
      <c r="D646" s="36" t="s">
        <v>3813</v>
      </c>
      <c r="E646" s="37">
        <v>3227693</v>
      </c>
    </row>
    <row r="647" spans="1:5" hidden="1" x14ac:dyDescent="0.2">
      <c r="A647" s="35">
        <v>17484271004</v>
      </c>
      <c r="B647" s="36" t="s">
        <v>71</v>
      </c>
      <c r="C647" s="36" t="s">
        <v>4192</v>
      </c>
      <c r="D647" s="36" t="s">
        <v>2520</v>
      </c>
      <c r="E647" s="37">
        <v>4290992</v>
      </c>
    </row>
    <row r="648" spans="1:5" hidden="1" x14ac:dyDescent="0.2">
      <c r="A648" s="35">
        <v>17491836449</v>
      </c>
      <c r="B648" s="36" t="s">
        <v>700</v>
      </c>
      <c r="C648" s="36" t="s">
        <v>4193</v>
      </c>
      <c r="D648" s="36" t="s">
        <v>2752</v>
      </c>
      <c r="E648" s="37">
        <v>3088561</v>
      </c>
    </row>
    <row r="649" spans="1:5" hidden="1" x14ac:dyDescent="0.2">
      <c r="A649" s="35">
        <v>17534119664</v>
      </c>
      <c r="B649" s="36" t="s">
        <v>4194</v>
      </c>
      <c r="C649" s="36" t="s">
        <v>4195</v>
      </c>
      <c r="D649" s="36" t="s">
        <v>2618</v>
      </c>
      <c r="E649" s="37">
        <v>3782808</v>
      </c>
    </row>
    <row r="650" spans="1:5" hidden="1" x14ac:dyDescent="0.2">
      <c r="A650" s="35">
        <v>17612166589</v>
      </c>
      <c r="B650" s="36" t="s">
        <v>1697</v>
      </c>
      <c r="C650" s="36" t="s">
        <v>4196</v>
      </c>
      <c r="D650" s="36" t="s">
        <v>2825</v>
      </c>
      <c r="E650" s="37">
        <v>1859684</v>
      </c>
    </row>
    <row r="651" spans="1:5" hidden="1" x14ac:dyDescent="0.2">
      <c r="A651" s="35">
        <v>17637939161</v>
      </c>
      <c r="B651" s="36" t="s">
        <v>4197</v>
      </c>
      <c r="C651" s="36" t="s">
        <v>4198</v>
      </c>
      <c r="D651" s="36" t="s">
        <v>2525</v>
      </c>
      <c r="E651" s="37">
        <v>3416666</v>
      </c>
    </row>
    <row r="652" spans="1:5" hidden="1" x14ac:dyDescent="0.2">
      <c r="A652" s="35">
        <v>17653468355</v>
      </c>
      <c r="B652" s="36" t="s">
        <v>44</v>
      </c>
      <c r="C652" s="36" t="s">
        <v>4199</v>
      </c>
      <c r="D652" s="36" t="s">
        <v>2560</v>
      </c>
      <c r="E652" s="37">
        <v>3102068</v>
      </c>
    </row>
    <row r="653" spans="1:5" hidden="1" x14ac:dyDescent="0.2">
      <c r="A653" s="35">
        <v>17666654315</v>
      </c>
      <c r="B653" s="36" t="s">
        <v>452</v>
      </c>
      <c r="C653" s="36" t="s">
        <v>4200</v>
      </c>
      <c r="D653" s="36" t="s">
        <v>2665</v>
      </c>
      <c r="E653" s="37">
        <v>901539</v>
      </c>
    </row>
    <row r="654" spans="1:5" hidden="1" x14ac:dyDescent="0.2">
      <c r="A654" s="35">
        <v>17675024924</v>
      </c>
      <c r="B654" s="36" t="s">
        <v>471</v>
      </c>
      <c r="C654" s="36" t="s">
        <v>4201</v>
      </c>
      <c r="D654" s="36" t="s">
        <v>2524</v>
      </c>
      <c r="E654" s="37">
        <v>1460064</v>
      </c>
    </row>
    <row r="655" spans="1:5" hidden="1" x14ac:dyDescent="0.2">
      <c r="A655" s="35">
        <v>17683204722</v>
      </c>
      <c r="B655" s="36" t="s">
        <v>2125</v>
      </c>
      <c r="C655" s="36" t="s">
        <v>3120</v>
      </c>
      <c r="D655" s="36" t="s">
        <v>2518</v>
      </c>
      <c r="E655" s="37">
        <v>2840731</v>
      </c>
    </row>
    <row r="656" spans="1:5" hidden="1" x14ac:dyDescent="0.2">
      <c r="A656" s="35">
        <v>17758077896</v>
      </c>
      <c r="B656" s="36" t="s">
        <v>446</v>
      </c>
      <c r="C656" s="36" t="s">
        <v>4202</v>
      </c>
      <c r="D656" s="36" t="s">
        <v>2524</v>
      </c>
      <c r="E656" s="37">
        <v>328421</v>
      </c>
    </row>
    <row r="657" spans="1:5" hidden="1" x14ac:dyDescent="0.2">
      <c r="A657" s="35">
        <v>17772249755</v>
      </c>
      <c r="B657" s="36" t="s">
        <v>278</v>
      </c>
      <c r="C657" s="36" t="s">
        <v>4203</v>
      </c>
      <c r="D657" s="36" t="s">
        <v>2585</v>
      </c>
      <c r="E657" s="37">
        <v>751073</v>
      </c>
    </row>
    <row r="658" spans="1:5" hidden="1" x14ac:dyDescent="0.2">
      <c r="A658" s="35">
        <v>17797796502</v>
      </c>
      <c r="B658" s="36" t="s">
        <v>1126</v>
      </c>
      <c r="C658" s="36" t="s">
        <v>4204</v>
      </c>
      <c r="D658" s="36" t="s">
        <v>2745</v>
      </c>
      <c r="E658" s="37">
        <v>2548593</v>
      </c>
    </row>
    <row r="659" spans="1:5" hidden="1" x14ac:dyDescent="0.2">
      <c r="A659" s="35">
        <v>17803046872</v>
      </c>
      <c r="B659" s="36" t="s">
        <v>4205</v>
      </c>
      <c r="C659" s="36" t="s">
        <v>3572</v>
      </c>
      <c r="D659" s="36" t="s">
        <v>2634</v>
      </c>
      <c r="E659" s="37">
        <v>3391566</v>
      </c>
    </row>
    <row r="660" spans="1:5" hidden="1" x14ac:dyDescent="0.2">
      <c r="A660" s="35">
        <v>17804331602</v>
      </c>
      <c r="B660" s="36" t="s">
        <v>4206</v>
      </c>
      <c r="C660" s="36" t="s">
        <v>4207</v>
      </c>
      <c r="D660" s="36" t="s">
        <v>2542</v>
      </c>
      <c r="E660" s="37">
        <v>3303616</v>
      </c>
    </row>
    <row r="661" spans="1:5" hidden="1" x14ac:dyDescent="0.2">
      <c r="A661" s="35">
        <v>17813384799</v>
      </c>
      <c r="B661" s="36" t="s">
        <v>114</v>
      </c>
      <c r="C661" s="36" t="s">
        <v>4208</v>
      </c>
      <c r="D661" s="36" t="s">
        <v>2817</v>
      </c>
      <c r="E661" s="37">
        <v>2794217</v>
      </c>
    </row>
    <row r="662" spans="1:5" hidden="1" x14ac:dyDescent="0.2">
      <c r="A662" s="35">
        <v>17826406163</v>
      </c>
      <c r="B662" s="36" t="s">
        <v>730</v>
      </c>
      <c r="C662" s="36" t="s">
        <v>4209</v>
      </c>
      <c r="D662" s="36" t="s">
        <v>2826</v>
      </c>
      <c r="E662" s="37">
        <v>2589826</v>
      </c>
    </row>
    <row r="663" spans="1:5" hidden="1" x14ac:dyDescent="0.2">
      <c r="A663" s="35">
        <v>17859932627</v>
      </c>
      <c r="B663" s="36" t="s">
        <v>865</v>
      </c>
      <c r="C663" s="36" t="s">
        <v>4210</v>
      </c>
      <c r="D663" s="36" t="s">
        <v>2618</v>
      </c>
      <c r="E663" s="37">
        <v>3071006</v>
      </c>
    </row>
    <row r="664" spans="1:5" hidden="1" x14ac:dyDescent="0.2">
      <c r="A664" s="35">
        <v>17878278883</v>
      </c>
      <c r="B664" s="36" t="s">
        <v>1265</v>
      </c>
      <c r="C664" s="36" t="s">
        <v>4211</v>
      </c>
      <c r="D664" s="36" t="s">
        <v>2827</v>
      </c>
      <c r="E664" s="37">
        <v>2566036</v>
      </c>
    </row>
    <row r="665" spans="1:5" hidden="1" x14ac:dyDescent="0.2">
      <c r="A665" s="35">
        <v>17892901700</v>
      </c>
      <c r="B665" s="36" t="s">
        <v>1612</v>
      </c>
      <c r="C665" s="36" t="s">
        <v>4212</v>
      </c>
      <c r="D665" s="36" t="s">
        <v>2722</v>
      </c>
      <c r="E665" s="37">
        <v>3985733</v>
      </c>
    </row>
    <row r="666" spans="1:5" hidden="1" x14ac:dyDescent="0.2">
      <c r="A666" s="35">
        <v>17896602830</v>
      </c>
      <c r="B666" s="36" t="s">
        <v>4213</v>
      </c>
      <c r="C666" s="36" t="s">
        <v>4214</v>
      </c>
      <c r="D666" s="36" t="s">
        <v>2525</v>
      </c>
      <c r="E666" s="37">
        <v>3118053</v>
      </c>
    </row>
    <row r="667" spans="1:5" hidden="1" x14ac:dyDescent="0.2">
      <c r="A667" s="35">
        <v>17911171377</v>
      </c>
      <c r="B667" s="36" t="s">
        <v>4215</v>
      </c>
      <c r="C667" s="36" t="s">
        <v>4216</v>
      </c>
      <c r="D667" s="36" t="s">
        <v>2566</v>
      </c>
      <c r="E667" s="37">
        <v>1181513</v>
      </c>
    </row>
    <row r="668" spans="1:5" hidden="1" x14ac:dyDescent="0.2">
      <c r="A668" s="35">
        <v>17952117551</v>
      </c>
      <c r="B668" s="36" t="s">
        <v>1472</v>
      </c>
      <c r="C668" s="36" t="s">
        <v>3521</v>
      </c>
      <c r="D668" s="36" t="s">
        <v>2828</v>
      </c>
      <c r="E668" s="37">
        <v>1321331</v>
      </c>
    </row>
    <row r="669" spans="1:5" hidden="1" x14ac:dyDescent="0.2">
      <c r="A669" s="35">
        <v>17958386273</v>
      </c>
      <c r="B669" s="36" t="s">
        <v>4217</v>
      </c>
      <c r="C669" s="36" t="s">
        <v>4218</v>
      </c>
      <c r="D669" s="36" t="s">
        <v>2829</v>
      </c>
      <c r="E669" s="37">
        <v>3102033</v>
      </c>
    </row>
    <row r="670" spans="1:5" hidden="1" x14ac:dyDescent="0.2">
      <c r="A670" s="35">
        <v>17978274512</v>
      </c>
      <c r="B670" s="36" t="s">
        <v>4219</v>
      </c>
      <c r="C670" s="36" t="s">
        <v>4220</v>
      </c>
      <c r="D670" s="36" t="s">
        <v>2526</v>
      </c>
      <c r="E670" s="37">
        <v>3141802</v>
      </c>
    </row>
    <row r="671" spans="1:5" hidden="1" x14ac:dyDescent="0.2">
      <c r="A671" s="35">
        <v>17991485113</v>
      </c>
      <c r="B671" s="36" t="s">
        <v>4221</v>
      </c>
      <c r="C671" s="36" t="s">
        <v>4222</v>
      </c>
      <c r="D671" s="36" t="s">
        <v>2527</v>
      </c>
      <c r="E671" s="37">
        <v>3321274</v>
      </c>
    </row>
    <row r="672" spans="1:5" hidden="1" x14ac:dyDescent="0.2">
      <c r="A672" s="35">
        <v>18033142864</v>
      </c>
      <c r="B672" s="36" t="s">
        <v>4223</v>
      </c>
      <c r="C672" s="36" t="s">
        <v>4224</v>
      </c>
      <c r="D672" s="36" t="s">
        <v>2650</v>
      </c>
      <c r="E672" s="37">
        <v>3118169</v>
      </c>
    </row>
    <row r="673" spans="1:5" hidden="1" x14ac:dyDescent="0.2">
      <c r="A673" s="35">
        <v>18103492590</v>
      </c>
      <c r="B673" s="36" t="s">
        <v>785</v>
      </c>
      <c r="C673" s="36" t="s">
        <v>4225</v>
      </c>
      <c r="D673" s="36" t="s">
        <v>2830</v>
      </c>
      <c r="E673" s="37">
        <v>4833163</v>
      </c>
    </row>
    <row r="674" spans="1:5" hidden="1" x14ac:dyDescent="0.2">
      <c r="A674" s="35">
        <v>18112377872</v>
      </c>
      <c r="B674" s="36" t="s">
        <v>881</v>
      </c>
      <c r="C674" s="36" t="s">
        <v>2663</v>
      </c>
      <c r="D674" s="36" t="s">
        <v>2831</v>
      </c>
      <c r="E674" s="37">
        <v>2667517</v>
      </c>
    </row>
    <row r="675" spans="1:5" hidden="1" x14ac:dyDescent="0.2">
      <c r="A675" s="35">
        <v>18126345918</v>
      </c>
      <c r="B675" s="36" t="s">
        <v>1622</v>
      </c>
      <c r="C675" s="36" t="s">
        <v>4226</v>
      </c>
      <c r="D675" s="36" t="s">
        <v>2542</v>
      </c>
      <c r="E675" s="37">
        <v>3304124</v>
      </c>
    </row>
    <row r="676" spans="1:5" hidden="1" x14ac:dyDescent="0.2">
      <c r="A676" s="35">
        <v>18126711159</v>
      </c>
      <c r="B676" s="36" t="s">
        <v>2126</v>
      </c>
      <c r="C676" s="36" t="s">
        <v>4227</v>
      </c>
      <c r="D676" s="36" t="s">
        <v>2599</v>
      </c>
      <c r="E676" s="37">
        <v>3130576</v>
      </c>
    </row>
    <row r="677" spans="1:5" hidden="1" x14ac:dyDescent="0.2">
      <c r="A677" s="35">
        <v>18133797436</v>
      </c>
      <c r="B677" s="36" t="s">
        <v>95</v>
      </c>
      <c r="C677" s="36" t="s">
        <v>4228</v>
      </c>
      <c r="D677" s="36" t="s">
        <v>2829</v>
      </c>
      <c r="E677" s="37">
        <v>2741202</v>
      </c>
    </row>
    <row r="678" spans="1:5" hidden="1" x14ac:dyDescent="0.2">
      <c r="A678" s="35">
        <v>18158505448</v>
      </c>
      <c r="B678" s="36" t="s">
        <v>941</v>
      </c>
      <c r="C678" s="36" t="s">
        <v>4229</v>
      </c>
      <c r="D678" s="36" t="s">
        <v>2832</v>
      </c>
      <c r="E678" s="37">
        <v>1440136</v>
      </c>
    </row>
    <row r="679" spans="1:5" hidden="1" x14ac:dyDescent="0.2">
      <c r="A679" s="35">
        <v>18161215581</v>
      </c>
      <c r="B679" s="36" t="s">
        <v>4230</v>
      </c>
      <c r="C679" s="36" t="s">
        <v>4231</v>
      </c>
      <c r="D679" s="36" t="s">
        <v>2579</v>
      </c>
      <c r="E679" s="37">
        <v>3386180</v>
      </c>
    </row>
    <row r="680" spans="1:5" hidden="1" x14ac:dyDescent="0.2">
      <c r="A680" s="35">
        <v>18164416576</v>
      </c>
      <c r="B680" s="36" t="s">
        <v>2127</v>
      </c>
      <c r="C680" s="36" t="s">
        <v>4232</v>
      </c>
      <c r="D680" s="36" t="s">
        <v>2518</v>
      </c>
      <c r="E680" s="37">
        <v>1768832</v>
      </c>
    </row>
    <row r="681" spans="1:5" hidden="1" x14ac:dyDescent="0.2">
      <c r="A681" s="35">
        <v>18173968246</v>
      </c>
      <c r="B681" s="36" t="s">
        <v>790</v>
      </c>
      <c r="C681" s="36" t="s">
        <v>3905</v>
      </c>
      <c r="D681" s="36" t="s">
        <v>2833</v>
      </c>
      <c r="E681" s="37">
        <v>3310094</v>
      </c>
    </row>
    <row r="682" spans="1:5" hidden="1" x14ac:dyDescent="0.2">
      <c r="A682" s="35">
        <v>18192238850</v>
      </c>
      <c r="B682" s="36" t="s">
        <v>1283</v>
      </c>
      <c r="C682" s="36" t="s">
        <v>4233</v>
      </c>
      <c r="D682" s="36" t="s">
        <v>2834</v>
      </c>
      <c r="E682" s="37">
        <v>2589885</v>
      </c>
    </row>
    <row r="683" spans="1:5" hidden="1" x14ac:dyDescent="0.2">
      <c r="A683" s="35">
        <v>18215995000</v>
      </c>
      <c r="B683" s="36" t="s">
        <v>1438</v>
      </c>
      <c r="C683" s="36" t="s">
        <v>4234</v>
      </c>
      <c r="D683" s="36" t="s">
        <v>2565</v>
      </c>
      <c r="E683" s="37">
        <v>4944186</v>
      </c>
    </row>
    <row r="684" spans="1:5" hidden="1" x14ac:dyDescent="0.2">
      <c r="A684" s="35">
        <v>18244017371</v>
      </c>
      <c r="B684" s="36" t="s">
        <v>2128</v>
      </c>
      <c r="C684" s="36" t="s">
        <v>4235</v>
      </c>
      <c r="D684" s="36" t="s">
        <v>2579</v>
      </c>
      <c r="E684" s="37">
        <v>3012069</v>
      </c>
    </row>
    <row r="685" spans="1:5" hidden="1" x14ac:dyDescent="0.2">
      <c r="A685" s="35">
        <v>18244023115</v>
      </c>
      <c r="B685" s="36" t="s">
        <v>4236</v>
      </c>
      <c r="C685" s="36" t="s">
        <v>4209</v>
      </c>
      <c r="D685" s="36" t="s">
        <v>2576</v>
      </c>
      <c r="E685" s="37">
        <v>3021629</v>
      </c>
    </row>
    <row r="686" spans="1:5" hidden="1" x14ac:dyDescent="0.2">
      <c r="A686" s="35">
        <v>18255888744</v>
      </c>
      <c r="B686" s="36" t="s">
        <v>4237</v>
      </c>
      <c r="C686" s="36" t="s">
        <v>4238</v>
      </c>
      <c r="D686" s="36" t="s">
        <v>2525</v>
      </c>
      <c r="E686" s="37">
        <v>3118002</v>
      </c>
    </row>
    <row r="687" spans="1:5" hidden="1" x14ac:dyDescent="0.2">
      <c r="A687" s="35">
        <v>18373481225</v>
      </c>
      <c r="B687" s="36" t="s">
        <v>1202</v>
      </c>
      <c r="C687" s="36" t="s">
        <v>4239</v>
      </c>
      <c r="D687" s="36" t="s">
        <v>2835</v>
      </c>
      <c r="E687" s="37">
        <v>4329384</v>
      </c>
    </row>
    <row r="688" spans="1:5" hidden="1" x14ac:dyDescent="0.2">
      <c r="A688" s="35">
        <v>18420588822</v>
      </c>
      <c r="B688" s="36" t="s">
        <v>844</v>
      </c>
      <c r="C688" s="36" t="s">
        <v>4240</v>
      </c>
      <c r="D688" s="36" t="s">
        <v>2836</v>
      </c>
      <c r="E688" s="37">
        <v>3000435</v>
      </c>
    </row>
    <row r="689" spans="1:5" hidden="1" x14ac:dyDescent="0.2">
      <c r="A689" s="35">
        <v>18422925218</v>
      </c>
      <c r="B689" s="36" t="s">
        <v>2129</v>
      </c>
      <c r="C689" s="36" t="s">
        <v>4241</v>
      </c>
      <c r="D689" s="36" t="s">
        <v>2518</v>
      </c>
      <c r="E689" s="37">
        <v>3205002</v>
      </c>
    </row>
    <row r="690" spans="1:5" hidden="1" x14ac:dyDescent="0.2">
      <c r="A690" s="35">
        <v>18432995340</v>
      </c>
      <c r="B690" s="36" t="s">
        <v>4242</v>
      </c>
      <c r="C690" s="36" t="s">
        <v>4243</v>
      </c>
      <c r="D690" s="36" t="s">
        <v>2837</v>
      </c>
      <c r="E690" s="37">
        <v>3035620</v>
      </c>
    </row>
    <row r="691" spans="1:5" hidden="1" x14ac:dyDescent="0.2">
      <c r="A691" s="35">
        <v>18452601525</v>
      </c>
      <c r="B691" s="36" t="s">
        <v>2130</v>
      </c>
      <c r="C691" s="36" t="s">
        <v>4244</v>
      </c>
      <c r="D691" s="36" t="s">
        <v>2838</v>
      </c>
      <c r="E691" s="37">
        <v>3033384</v>
      </c>
    </row>
    <row r="692" spans="1:5" hidden="1" x14ac:dyDescent="0.2">
      <c r="A692" s="35">
        <v>18516892519</v>
      </c>
      <c r="B692" s="36" t="s">
        <v>1558</v>
      </c>
      <c r="C692" s="36" t="s">
        <v>4245</v>
      </c>
      <c r="D692" s="36" t="s">
        <v>3704</v>
      </c>
      <c r="E692" s="37">
        <v>1057839</v>
      </c>
    </row>
    <row r="693" spans="1:5" hidden="1" x14ac:dyDescent="0.2">
      <c r="A693" s="35">
        <v>18534327031</v>
      </c>
      <c r="B693" s="36" t="s">
        <v>2131</v>
      </c>
      <c r="C693" s="36" t="s">
        <v>4246</v>
      </c>
      <c r="D693" s="36" t="s">
        <v>2631</v>
      </c>
      <c r="E693" s="37">
        <v>4140966</v>
      </c>
    </row>
    <row r="694" spans="1:5" hidden="1" x14ac:dyDescent="0.2">
      <c r="A694" s="35">
        <v>18580057518</v>
      </c>
      <c r="B694" s="36" t="s">
        <v>2132</v>
      </c>
      <c r="C694" s="36" t="s">
        <v>4247</v>
      </c>
      <c r="D694" s="36" t="s">
        <v>2545</v>
      </c>
      <c r="E694" s="37">
        <v>1476351</v>
      </c>
    </row>
    <row r="695" spans="1:5" hidden="1" x14ac:dyDescent="0.2">
      <c r="A695" s="35">
        <v>18619713818</v>
      </c>
      <c r="B695" s="36" t="s">
        <v>1097</v>
      </c>
      <c r="C695" s="36" t="s">
        <v>4248</v>
      </c>
      <c r="D695" s="36" t="s">
        <v>2839</v>
      </c>
      <c r="E695" s="37">
        <v>2548941</v>
      </c>
    </row>
    <row r="696" spans="1:5" hidden="1" x14ac:dyDescent="0.2">
      <c r="A696" s="35">
        <v>18630179468</v>
      </c>
      <c r="B696" s="36" t="s">
        <v>1017</v>
      </c>
      <c r="C696" s="36" t="s">
        <v>4249</v>
      </c>
      <c r="D696" s="36" t="s">
        <v>2557</v>
      </c>
      <c r="E696" s="37">
        <v>3120457</v>
      </c>
    </row>
    <row r="697" spans="1:5" hidden="1" x14ac:dyDescent="0.2">
      <c r="A697" s="35">
        <v>18648820219</v>
      </c>
      <c r="B697" s="36" t="s">
        <v>185</v>
      </c>
      <c r="C697" s="36" t="s">
        <v>4250</v>
      </c>
      <c r="D697" s="36" t="s">
        <v>4251</v>
      </c>
      <c r="E697" s="37">
        <v>2541416</v>
      </c>
    </row>
    <row r="698" spans="1:5" hidden="1" x14ac:dyDescent="0.2">
      <c r="A698" s="35">
        <v>18662101737</v>
      </c>
      <c r="B698" s="36" t="s">
        <v>1653</v>
      </c>
      <c r="C698" s="36" t="s">
        <v>4252</v>
      </c>
      <c r="D698" s="36" t="s">
        <v>2840</v>
      </c>
      <c r="E698" s="37">
        <v>1338404</v>
      </c>
    </row>
    <row r="699" spans="1:5" hidden="1" x14ac:dyDescent="0.2">
      <c r="A699" s="35">
        <v>18672052928</v>
      </c>
      <c r="B699" s="36" t="s">
        <v>4253</v>
      </c>
      <c r="C699" s="36" t="s">
        <v>4254</v>
      </c>
      <c r="D699" s="36" t="s">
        <v>2841</v>
      </c>
      <c r="E699" s="37">
        <v>1478044</v>
      </c>
    </row>
    <row r="700" spans="1:5" hidden="1" x14ac:dyDescent="0.2">
      <c r="A700" s="35">
        <v>18770285511</v>
      </c>
      <c r="B700" s="36" t="s">
        <v>1414</v>
      </c>
      <c r="C700" s="36" t="s">
        <v>4255</v>
      </c>
      <c r="D700" s="36" t="s">
        <v>2525</v>
      </c>
      <c r="E700" s="37">
        <v>1374796</v>
      </c>
    </row>
    <row r="701" spans="1:5" hidden="1" x14ac:dyDescent="0.2">
      <c r="A701" s="35">
        <v>18793700495</v>
      </c>
      <c r="B701" s="36" t="s">
        <v>1632</v>
      </c>
      <c r="C701" s="36" t="s">
        <v>4256</v>
      </c>
      <c r="D701" s="36" t="s">
        <v>2542</v>
      </c>
      <c r="E701" s="37">
        <v>1442309</v>
      </c>
    </row>
    <row r="702" spans="1:5" hidden="1" x14ac:dyDescent="0.2">
      <c r="A702" s="35">
        <v>18866854768</v>
      </c>
      <c r="B702" s="36" t="s">
        <v>3290</v>
      </c>
      <c r="C702" s="36" t="s">
        <v>4257</v>
      </c>
      <c r="D702" s="36" t="s">
        <v>2959</v>
      </c>
      <c r="E702" s="37">
        <v>5382530</v>
      </c>
    </row>
    <row r="703" spans="1:5" hidden="1" x14ac:dyDescent="0.2">
      <c r="A703" s="35">
        <v>18872765530</v>
      </c>
      <c r="B703" s="36" t="s">
        <v>574</v>
      </c>
      <c r="C703" s="36" t="s">
        <v>4258</v>
      </c>
      <c r="D703" s="36" t="s">
        <v>2842</v>
      </c>
      <c r="E703" s="37">
        <v>2575477</v>
      </c>
    </row>
    <row r="704" spans="1:5" hidden="1" x14ac:dyDescent="0.2">
      <c r="A704" s="35">
        <v>18880601256</v>
      </c>
      <c r="B704" s="36" t="s">
        <v>51</v>
      </c>
      <c r="C704" s="36" t="s">
        <v>4259</v>
      </c>
      <c r="D704" s="36" t="s">
        <v>2843</v>
      </c>
      <c r="E704" s="37">
        <v>3102882</v>
      </c>
    </row>
    <row r="705" spans="1:5" hidden="1" x14ac:dyDescent="0.2">
      <c r="A705" s="35">
        <v>18914448080</v>
      </c>
      <c r="B705" s="36" t="s">
        <v>364</v>
      </c>
      <c r="C705" s="36" t="s">
        <v>4260</v>
      </c>
      <c r="D705" s="36" t="s">
        <v>2543</v>
      </c>
      <c r="E705" s="37">
        <v>3006000</v>
      </c>
    </row>
    <row r="706" spans="1:5" hidden="1" x14ac:dyDescent="0.2">
      <c r="A706" s="35">
        <v>18919978758</v>
      </c>
      <c r="B706" s="36" t="s">
        <v>2022</v>
      </c>
      <c r="C706" s="36" t="s">
        <v>4261</v>
      </c>
      <c r="D706" s="36" t="s">
        <v>2727</v>
      </c>
      <c r="E706" s="37">
        <v>2581574</v>
      </c>
    </row>
    <row r="707" spans="1:5" hidden="1" x14ac:dyDescent="0.2">
      <c r="A707" s="35">
        <v>18970641692</v>
      </c>
      <c r="B707" s="36" t="s">
        <v>538</v>
      </c>
      <c r="C707" s="36" t="s">
        <v>4262</v>
      </c>
      <c r="D707" s="36" t="s">
        <v>2535</v>
      </c>
      <c r="E707" s="37">
        <v>2562154</v>
      </c>
    </row>
    <row r="708" spans="1:5" hidden="1" x14ac:dyDescent="0.2">
      <c r="A708" s="35">
        <v>18993083392</v>
      </c>
      <c r="B708" s="36" t="s">
        <v>4263</v>
      </c>
      <c r="C708" s="36" t="s">
        <v>4264</v>
      </c>
      <c r="D708" s="36" t="s">
        <v>2603</v>
      </c>
      <c r="E708" s="37">
        <v>3224236</v>
      </c>
    </row>
    <row r="709" spans="1:5" hidden="1" x14ac:dyDescent="0.2">
      <c r="A709" s="35">
        <v>18998273353</v>
      </c>
      <c r="B709" s="36" t="s">
        <v>1204</v>
      </c>
      <c r="C709" s="36" t="s">
        <v>4265</v>
      </c>
      <c r="D709" s="36" t="s">
        <v>2844</v>
      </c>
      <c r="E709" s="37">
        <v>2680530</v>
      </c>
    </row>
    <row r="710" spans="1:5" hidden="1" x14ac:dyDescent="0.2">
      <c r="A710" s="35">
        <v>19006194551</v>
      </c>
      <c r="B710" s="36" t="s">
        <v>807</v>
      </c>
      <c r="C710" s="36" t="s">
        <v>4266</v>
      </c>
      <c r="D710" s="36" t="s">
        <v>2830</v>
      </c>
      <c r="E710" s="37">
        <v>2380455</v>
      </c>
    </row>
    <row r="711" spans="1:5" hidden="1" x14ac:dyDescent="0.2">
      <c r="A711" s="35">
        <v>19041331726</v>
      </c>
      <c r="B711" s="36" t="s">
        <v>2036</v>
      </c>
      <c r="C711" s="36" t="s">
        <v>4267</v>
      </c>
      <c r="D711" s="36" t="s">
        <v>2629</v>
      </c>
      <c r="E711" s="37">
        <v>2561921</v>
      </c>
    </row>
    <row r="712" spans="1:5" hidden="1" x14ac:dyDescent="0.2">
      <c r="A712" s="35">
        <v>19080692772</v>
      </c>
      <c r="B712" s="36" t="s">
        <v>716</v>
      </c>
      <c r="C712" s="36" t="s">
        <v>3521</v>
      </c>
      <c r="D712" s="36" t="s">
        <v>2694</v>
      </c>
      <c r="E712" s="37">
        <v>4211189</v>
      </c>
    </row>
    <row r="713" spans="1:5" hidden="1" x14ac:dyDescent="0.2">
      <c r="A713" s="35">
        <v>19085780732</v>
      </c>
      <c r="B713" s="36" t="s">
        <v>4268</v>
      </c>
      <c r="C713" s="36" t="s">
        <v>4269</v>
      </c>
      <c r="D713" s="36" t="s">
        <v>2545</v>
      </c>
      <c r="E713" s="37">
        <v>3230015</v>
      </c>
    </row>
    <row r="714" spans="1:5" hidden="1" x14ac:dyDescent="0.2">
      <c r="A714" s="35">
        <v>19103241858</v>
      </c>
      <c r="B714" s="36" t="s">
        <v>1445</v>
      </c>
      <c r="C714" s="36" t="s">
        <v>4270</v>
      </c>
      <c r="D714" s="36" t="s">
        <v>2845</v>
      </c>
      <c r="E714" s="37">
        <v>2800217</v>
      </c>
    </row>
    <row r="715" spans="1:5" hidden="1" x14ac:dyDescent="0.2">
      <c r="A715" s="35">
        <v>19117732635</v>
      </c>
      <c r="B715" s="36" t="s">
        <v>79</v>
      </c>
      <c r="C715" s="36" t="s">
        <v>4271</v>
      </c>
      <c r="D715" s="36" t="s">
        <v>2549</v>
      </c>
      <c r="E715" s="37">
        <v>3721230</v>
      </c>
    </row>
    <row r="716" spans="1:5" hidden="1" x14ac:dyDescent="0.2">
      <c r="A716" s="35">
        <v>19124230169</v>
      </c>
      <c r="B716" s="36" t="s">
        <v>1023</v>
      </c>
      <c r="C716" s="36" t="s">
        <v>4272</v>
      </c>
      <c r="D716" s="36" t="s">
        <v>2846</v>
      </c>
      <c r="E716" s="37">
        <v>3013723</v>
      </c>
    </row>
    <row r="717" spans="1:5" hidden="1" x14ac:dyDescent="0.2">
      <c r="A717" s="35">
        <v>19157126714</v>
      </c>
      <c r="B717" s="36" t="s">
        <v>689</v>
      </c>
      <c r="C717" s="36" t="s">
        <v>4273</v>
      </c>
      <c r="D717" s="36" t="s">
        <v>2616</v>
      </c>
      <c r="E717" s="37">
        <v>2444739</v>
      </c>
    </row>
    <row r="718" spans="1:5" hidden="1" x14ac:dyDescent="0.2">
      <c r="A718" s="35">
        <v>19164975676</v>
      </c>
      <c r="B718" s="36" t="s">
        <v>1934</v>
      </c>
      <c r="C718" s="36" t="s">
        <v>4274</v>
      </c>
      <c r="D718" s="36" t="s">
        <v>2518</v>
      </c>
      <c r="E718" s="37">
        <v>1306731</v>
      </c>
    </row>
    <row r="719" spans="1:5" hidden="1" x14ac:dyDescent="0.2">
      <c r="A719" s="35">
        <v>19213484918</v>
      </c>
      <c r="B719" s="36" t="s">
        <v>2133</v>
      </c>
      <c r="C719" s="36" t="s">
        <v>4275</v>
      </c>
      <c r="D719" s="36" t="s">
        <v>2527</v>
      </c>
      <c r="E719" s="37">
        <v>4052510</v>
      </c>
    </row>
    <row r="720" spans="1:5" hidden="1" x14ac:dyDescent="0.2">
      <c r="A720" s="35">
        <v>19247339828</v>
      </c>
      <c r="B720" s="36" t="s">
        <v>3802</v>
      </c>
      <c r="C720" s="36" t="s">
        <v>4276</v>
      </c>
      <c r="D720" s="36" t="s">
        <v>2621</v>
      </c>
      <c r="E720" s="37">
        <v>3324605</v>
      </c>
    </row>
    <row r="721" spans="1:5" hidden="1" x14ac:dyDescent="0.2">
      <c r="A721" s="35">
        <v>19262409274</v>
      </c>
      <c r="B721" s="36" t="s">
        <v>772</v>
      </c>
      <c r="C721" s="36" t="s">
        <v>4277</v>
      </c>
      <c r="D721" s="36" t="s">
        <v>2518</v>
      </c>
      <c r="E721" s="37">
        <v>3282201</v>
      </c>
    </row>
    <row r="722" spans="1:5" hidden="1" x14ac:dyDescent="0.2">
      <c r="A722" s="35">
        <v>19269600880</v>
      </c>
      <c r="B722" s="36" t="s">
        <v>4278</v>
      </c>
      <c r="C722" s="36" t="s">
        <v>4279</v>
      </c>
      <c r="D722" s="36" t="s">
        <v>4280</v>
      </c>
      <c r="E722" s="37">
        <v>3036405</v>
      </c>
    </row>
    <row r="723" spans="1:5" hidden="1" x14ac:dyDescent="0.2">
      <c r="A723" s="35">
        <v>19270215513</v>
      </c>
      <c r="B723" s="36" t="s">
        <v>4281</v>
      </c>
      <c r="C723" s="36" t="s">
        <v>4265</v>
      </c>
      <c r="D723" s="36" t="s">
        <v>2847</v>
      </c>
      <c r="E723" s="37">
        <v>3129853</v>
      </c>
    </row>
    <row r="724" spans="1:5" hidden="1" x14ac:dyDescent="0.2">
      <c r="A724" s="35">
        <v>19379378995</v>
      </c>
      <c r="B724" s="36" t="s">
        <v>4282</v>
      </c>
      <c r="C724" s="36" t="s">
        <v>4283</v>
      </c>
      <c r="D724" s="36" t="s">
        <v>2848</v>
      </c>
      <c r="E724" s="37">
        <v>2171821</v>
      </c>
    </row>
    <row r="725" spans="1:5" hidden="1" x14ac:dyDescent="0.2">
      <c r="A725" s="35">
        <v>19416329969</v>
      </c>
      <c r="B725" s="36" t="s">
        <v>4284</v>
      </c>
      <c r="C725" s="36" t="s">
        <v>4285</v>
      </c>
      <c r="D725" s="36" t="s">
        <v>2754</v>
      </c>
      <c r="E725" s="37">
        <v>3307778</v>
      </c>
    </row>
    <row r="726" spans="1:5" hidden="1" x14ac:dyDescent="0.2">
      <c r="A726" s="35">
        <v>19465604393</v>
      </c>
      <c r="B726" s="36" t="s">
        <v>875</v>
      </c>
      <c r="C726" s="36" t="s">
        <v>4286</v>
      </c>
      <c r="D726" s="36" t="s">
        <v>2849</v>
      </c>
      <c r="E726" s="37">
        <v>2699168</v>
      </c>
    </row>
    <row r="727" spans="1:5" hidden="1" x14ac:dyDescent="0.2">
      <c r="A727" s="35">
        <v>19485704150</v>
      </c>
      <c r="B727" s="36" t="s">
        <v>1640</v>
      </c>
      <c r="C727" s="36" t="s">
        <v>3695</v>
      </c>
      <c r="D727" s="36" t="s">
        <v>2722</v>
      </c>
      <c r="E727" s="37">
        <v>2122162</v>
      </c>
    </row>
    <row r="728" spans="1:5" hidden="1" x14ac:dyDescent="0.2">
      <c r="A728" s="35">
        <v>19513242937</v>
      </c>
      <c r="B728" s="36" t="s">
        <v>582</v>
      </c>
      <c r="C728" s="36" t="s">
        <v>4287</v>
      </c>
      <c r="D728" s="36" t="s">
        <v>2850</v>
      </c>
      <c r="E728" s="37">
        <v>3028968</v>
      </c>
    </row>
    <row r="729" spans="1:5" hidden="1" x14ac:dyDescent="0.2">
      <c r="A729" s="35">
        <v>19518715082</v>
      </c>
      <c r="B729" s="36" t="s">
        <v>1631</v>
      </c>
      <c r="C729" s="36" t="s">
        <v>4288</v>
      </c>
      <c r="D729" s="36" t="s">
        <v>2542</v>
      </c>
      <c r="E729" s="37">
        <v>3303977</v>
      </c>
    </row>
    <row r="730" spans="1:5" hidden="1" x14ac:dyDescent="0.2">
      <c r="A730" s="35">
        <v>19551018204</v>
      </c>
      <c r="B730" s="36" t="s">
        <v>1488</v>
      </c>
      <c r="C730" s="36" t="s">
        <v>2851</v>
      </c>
      <c r="D730" s="36" t="s">
        <v>2852</v>
      </c>
      <c r="E730" s="37">
        <v>1500031</v>
      </c>
    </row>
    <row r="731" spans="1:5" hidden="1" x14ac:dyDescent="0.2">
      <c r="A731" s="35">
        <v>19572596112</v>
      </c>
      <c r="B731" s="36" t="s">
        <v>4289</v>
      </c>
      <c r="C731" s="36" t="s">
        <v>4290</v>
      </c>
      <c r="D731" s="36" t="s">
        <v>2632</v>
      </c>
      <c r="E731" s="37">
        <v>3115828</v>
      </c>
    </row>
    <row r="732" spans="1:5" hidden="1" x14ac:dyDescent="0.2">
      <c r="A732" s="35">
        <v>19578298893</v>
      </c>
      <c r="B732" s="36" t="s">
        <v>267</v>
      </c>
      <c r="C732" s="36" t="s">
        <v>4291</v>
      </c>
      <c r="D732" s="36" t="s">
        <v>2853</v>
      </c>
      <c r="E732" s="37">
        <v>1861778</v>
      </c>
    </row>
    <row r="733" spans="1:5" hidden="1" x14ac:dyDescent="0.2">
      <c r="A733" s="35">
        <v>19583077416</v>
      </c>
      <c r="B733" s="36" t="s">
        <v>703</v>
      </c>
      <c r="C733" s="36" t="s">
        <v>3680</v>
      </c>
      <c r="D733" s="36" t="s">
        <v>2616</v>
      </c>
      <c r="E733" s="37">
        <v>273503</v>
      </c>
    </row>
    <row r="734" spans="1:5" hidden="1" x14ac:dyDescent="0.2">
      <c r="A734" s="35">
        <v>19601823684</v>
      </c>
      <c r="B734" s="36" t="s">
        <v>2134</v>
      </c>
      <c r="C734" s="36" t="s">
        <v>4292</v>
      </c>
      <c r="D734" s="36" t="s">
        <v>2591</v>
      </c>
      <c r="E734" s="37">
        <v>1149695</v>
      </c>
    </row>
    <row r="735" spans="1:5" hidden="1" x14ac:dyDescent="0.2">
      <c r="A735" s="35">
        <v>19604931364</v>
      </c>
      <c r="B735" s="36" t="s">
        <v>4293</v>
      </c>
      <c r="C735" s="36" t="s">
        <v>4294</v>
      </c>
      <c r="D735" s="36" t="s">
        <v>2854</v>
      </c>
      <c r="E735" s="37">
        <v>3090540</v>
      </c>
    </row>
    <row r="736" spans="1:5" hidden="1" x14ac:dyDescent="0.2">
      <c r="A736" s="35">
        <v>19611257971</v>
      </c>
      <c r="B736" s="36" t="s">
        <v>4295</v>
      </c>
      <c r="C736" s="36" t="s">
        <v>4296</v>
      </c>
      <c r="D736" s="36" t="s">
        <v>3449</v>
      </c>
      <c r="E736" s="37">
        <v>2556995</v>
      </c>
    </row>
    <row r="737" spans="1:5" hidden="1" x14ac:dyDescent="0.2">
      <c r="A737" s="35">
        <v>19629838079</v>
      </c>
      <c r="B737" s="36" t="s">
        <v>1942</v>
      </c>
      <c r="C737" s="36" t="s">
        <v>3748</v>
      </c>
      <c r="D737" s="36" t="s">
        <v>2518</v>
      </c>
      <c r="E737" s="37">
        <v>3773167</v>
      </c>
    </row>
    <row r="738" spans="1:5" hidden="1" x14ac:dyDescent="0.2">
      <c r="A738" s="35">
        <v>19647346815</v>
      </c>
      <c r="B738" s="36" t="s">
        <v>828</v>
      </c>
      <c r="C738" s="36" t="s">
        <v>4297</v>
      </c>
      <c r="D738" s="36" t="s">
        <v>2855</v>
      </c>
      <c r="E738" s="37">
        <v>3070883</v>
      </c>
    </row>
    <row r="739" spans="1:5" hidden="1" x14ac:dyDescent="0.2">
      <c r="A739" s="35">
        <v>19665709849</v>
      </c>
      <c r="B739" s="36" t="s">
        <v>1344</v>
      </c>
      <c r="C739" s="36" t="s">
        <v>4298</v>
      </c>
      <c r="D739" s="36" t="s">
        <v>2525</v>
      </c>
      <c r="E739" s="37">
        <v>3805077</v>
      </c>
    </row>
    <row r="740" spans="1:5" hidden="1" x14ac:dyDescent="0.2">
      <c r="A740" s="35">
        <v>19696147706</v>
      </c>
      <c r="B740" s="36" t="s">
        <v>4299</v>
      </c>
      <c r="C740" s="36" t="s">
        <v>4300</v>
      </c>
      <c r="D740" s="36" t="s">
        <v>2827</v>
      </c>
      <c r="E740" s="37">
        <v>3307760</v>
      </c>
    </row>
    <row r="741" spans="1:5" hidden="1" x14ac:dyDescent="0.2">
      <c r="A741" s="35">
        <v>19723449615</v>
      </c>
      <c r="B741" s="36" t="s">
        <v>139</v>
      </c>
      <c r="C741" s="36" t="s">
        <v>4301</v>
      </c>
      <c r="D741" s="36" t="s">
        <v>2817</v>
      </c>
      <c r="E741" s="37">
        <v>3434346</v>
      </c>
    </row>
    <row r="742" spans="1:5" hidden="1" x14ac:dyDescent="0.2">
      <c r="A742" s="35">
        <v>19729395272</v>
      </c>
      <c r="B742" s="36" t="s">
        <v>1217</v>
      </c>
      <c r="C742" s="36" t="s">
        <v>4302</v>
      </c>
      <c r="D742" s="36" t="s">
        <v>2810</v>
      </c>
      <c r="E742" s="37">
        <v>3007847</v>
      </c>
    </row>
    <row r="743" spans="1:5" hidden="1" x14ac:dyDescent="0.2">
      <c r="A743" s="35">
        <v>19741597798</v>
      </c>
      <c r="B743" s="36" t="s">
        <v>1342</v>
      </c>
      <c r="C743" s="36" t="s">
        <v>4303</v>
      </c>
      <c r="D743" s="36" t="s">
        <v>2856</v>
      </c>
      <c r="E743" s="37">
        <v>3024318</v>
      </c>
    </row>
    <row r="744" spans="1:5" hidden="1" x14ac:dyDescent="0.2">
      <c r="A744" s="35">
        <v>19780265434</v>
      </c>
      <c r="B744" s="36" t="s">
        <v>4304</v>
      </c>
      <c r="C744" s="36" t="s">
        <v>4305</v>
      </c>
      <c r="D744" s="36" t="s">
        <v>2518</v>
      </c>
      <c r="E744" s="37">
        <v>3278085</v>
      </c>
    </row>
    <row r="745" spans="1:5" hidden="1" x14ac:dyDescent="0.2">
      <c r="A745" s="35">
        <v>19806508838</v>
      </c>
      <c r="B745" s="36" t="s">
        <v>1066</v>
      </c>
      <c r="C745" s="36" t="s">
        <v>4306</v>
      </c>
      <c r="D745" s="36" t="s">
        <v>2857</v>
      </c>
      <c r="E745" s="37">
        <v>2463504</v>
      </c>
    </row>
    <row r="746" spans="1:5" hidden="1" x14ac:dyDescent="0.2">
      <c r="A746" s="35">
        <v>19872442344</v>
      </c>
      <c r="B746" s="36" t="s">
        <v>1005</v>
      </c>
      <c r="C746" s="36" t="s">
        <v>4307</v>
      </c>
      <c r="D746" s="36" t="s">
        <v>2576</v>
      </c>
      <c r="E746" s="37">
        <v>3014215</v>
      </c>
    </row>
    <row r="747" spans="1:5" hidden="1" x14ac:dyDescent="0.2">
      <c r="A747" s="35">
        <v>19903347497</v>
      </c>
      <c r="B747" s="36" t="s">
        <v>1589</v>
      </c>
      <c r="C747" s="36" t="s">
        <v>4308</v>
      </c>
      <c r="D747" s="36" t="s">
        <v>2858</v>
      </c>
      <c r="E747" s="37">
        <v>2566087</v>
      </c>
    </row>
    <row r="748" spans="1:5" hidden="1" x14ac:dyDescent="0.2">
      <c r="A748" s="35">
        <v>19913793314</v>
      </c>
      <c r="B748" s="36" t="s">
        <v>429</v>
      </c>
      <c r="C748" s="36" t="s">
        <v>4309</v>
      </c>
      <c r="D748" s="36" t="s">
        <v>2859</v>
      </c>
      <c r="E748" s="37">
        <v>2665905</v>
      </c>
    </row>
    <row r="749" spans="1:5" hidden="1" x14ac:dyDescent="0.2">
      <c r="A749" s="35">
        <v>19953159816</v>
      </c>
      <c r="B749" s="36" t="s">
        <v>4310</v>
      </c>
      <c r="C749" s="36" t="s">
        <v>4311</v>
      </c>
      <c r="D749" s="36" t="s">
        <v>2860</v>
      </c>
      <c r="E749" s="37">
        <v>3224244</v>
      </c>
    </row>
    <row r="750" spans="1:5" hidden="1" x14ac:dyDescent="0.2">
      <c r="A750" s="35">
        <v>19998137302</v>
      </c>
      <c r="B750" s="36" t="s">
        <v>4312</v>
      </c>
      <c r="C750" s="36" t="s">
        <v>4313</v>
      </c>
      <c r="D750" s="36" t="s">
        <v>2576</v>
      </c>
      <c r="E750" s="37">
        <v>3392295</v>
      </c>
    </row>
    <row r="751" spans="1:5" hidden="1" x14ac:dyDescent="0.2">
      <c r="A751" s="35">
        <v>20023435931</v>
      </c>
      <c r="B751" s="36" t="s">
        <v>1433</v>
      </c>
      <c r="C751" s="36" t="s">
        <v>4314</v>
      </c>
      <c r="D751" s="36" t="s">
        <v>2757</v>
      </c>
      <c r="E751" s="37">
        <v>3077403</v>
      </c>
    </row>
    <row r="752" spans="1:5" hidden="1" x14ac:dyDescent="0.2">
      <c r="A752" s="35">
        <v>20024979829</v>
      </c>
      <c r="B752" s="36" t="s">
        <v>1291</v>
      </c>
      <c r="C752" s="36" t="s">
        <v>4315</v>
      </c>
      <c r="D752" s="36" t="s">
        <v>2682</v>
      </c>
      <c r="E752" s="37">
        <v>2579014</v>
      </c>
    </row>
    <row r="753" spans="1:5" hidden="1" x14ac:dyDescent="0.2">
      <c r="A753" s="35">
        <v>20042466298</v>
      </c>
      <c r="B753" s="36" t="s">
        <v>112</v>
      </c>
      <c r="C753" s="36" t="s">
        <v>4316</v>
      </c>
      <c r="D753" s="36" t="s">
        <v>2817</v>
      </c>
      <c r="E753" s="37">
        <v>2769212</v>
      </c>
    </row>
    <row r="754" spans="1:5" hidden="1" x14ac:dyDescent="0.2">
      <c r="A754" s="35">
        <v>20043484292</v>
      </c>
      <c r="B754" s="36" t="s">
        <v>4317</v>
      </c>
      <c r="C754" s="36" t="s">
        <v>4318</v>
      </c>
      <c r="D754" s="36" t="s">
        <v>2527</v>
      </c>
      <c r="E754" s="37">
        <v>1797620</v>
      </c>
    </row>
    <row r="755" spans="1:5" hidden="1" x14ac:dyDescent="0.2">
      <c r="A755" s="35">
        <v>20054872799</v>
      </c>
      <c r="B755" s="36" t="s">
        <v>93</v>
      </c>
      <c r="C755" s="36" t="s">
        <v>4319</v>
      </c>
      <c r="D755" s="36" t="s">
        <v>2861</v>
      </c>
      <c r="E755" s="37">
        <v>2556588</v>
      </c>
    </row>
    <row r="756" spans="1:5" hidden="1" x14ac:dyDescent="0.2">
      <c r="A756" s="35">
        <v>20072764912</v>
      </c>
      <c r="B756" s="36" t="s">
        <v>1469</v>
      </c>
      <c r="C756" s="36" t="s">
        <v>4320</v>
      </c>
      <c r="D756" s="36" t="s">
        <v>2650</v>
      </c>
      <c r="E756" s="37">
        <v>2547384</v>
      </c>
    </row>
    <row r="757" spans="1:5" hidden="1" x14ac:dyDescent="0.2">
      <c r="A757" s="35">
        <v>20110229694</v>
      </c>
      <c r="B757" s="36" t="s">
        <v>1187</v>
      </c>
      <c r="C757" s="36" t="s">
        <v>4321</v>
      </c>
      <c r="D757" s="36" t="s">
        <v>2862</v>
      </c>
      <c r="E757" s="37">
        <v>4045041</v>
      </c>
    </row>
    <row r="758" spans="1:5" hidden="1" x14ac:dyDescent="0.2">
      <c r="A758" s="35">
        <v>20153049465</v>
      </c>
      <c r="B758" s="36" t="s">
        <v>4322</v>
      </c>
      <c r="C758" s="36" t="s">
        <v>4323</v>
      </c>
      <c r="D758" s="36" t="s">
        <v>2527</v>
      </c>
      <c r="E758" s="37">
        <v>137545</v>
      </c>
    </row>
    <row r="759" spans="1:5" hidden="1" x14ac:dyDescent="0.2">
      <c r="A759" s="35">
        <v>20169135633</v>
      </c>
      <c r="B759" s="36" t="s">
        <v>406</v>
      </c>
      <c r="C759" s="36" t="s">
        <v>4324</v>
      </c>
      <c r="D759" s="36" t="s">
        <v>2519</v>
      </c>
      <c r="E759" s="37">
        <v>3262006</v>
      </c>
    </row>
    <row r="760" spans="1:5" hidden="1" x14ac:dyDescent="0.2">
      <c r="A760" s="35">
        <v>20184981156</v>
      </c>
      <c r="B760" s="36" t="s">
        <v>337</v>
      </c>
      <c r="C760" s="36" t="s">
        <v>4325</v>
      </c>
      <c r="D760" s="36" t="s">
        <v>2550</v>
      </c>
      <c r="E760" s="37">
        <v>740985</v>
      </c>
    </row>
    <row r="761" spans="1:5" hidden="1" x14ac:dyDescent="0.2">
      <c r="A761" s="35">
        <v>20211501710</v>
      </c>
      <c r="B761" s="36" t="s">
        <v>253</v>
      </c>
      <c r="C761" s="36" t="s">
        <v>4326</v>
      </c>
      <c r="D761" s="36" t="s">
        <v>2771</v>
      </c>
      <c r="E761" s="37">
        <v>4092252</v>
      </c>
    </row>
    <row r="762" spans="1:5" hidden="1" x14ac:dyDescent="0.2">
      <c r="A762" s="35">
        <v>20225440050</v>
      </c>
      <c r="B762" s="36" t="s">
        <v>1273</v>
      </c>
      <c r="C762" s="36" t="s">
        <v>4327</v>
      </c>
      <c r="D762" s="36" t="s">
        <v>2863</v>
      </c>
      <c r="E762" s="37">
        <v>2558866</v>
      </c>
    </row>
    <row r="763" spans="1:5" hidden="1" x14ac:dyDescent="0.2">
      <c r="A763" s="35">
        <v>20259399787</v>
      </c>
      <c r="B763" s="36" t="s">
        <v>964</v>
      </c>
      <c r="C763" s="36" t="s">
        <v>2864</v>
      </c>
      <c r="D763" s="36" t="s">
        <v>2823</v>
      </c>
      <c r="E763" s="37">
        <v>1924915</v>
      </c>
    </row>
    <row r="764" spans="1:5" hidden="1" x14ac:dyDescent="0.2">
      <c r="A764" s="35">
        <v>20345071150</v>
      </c>
      <c r="B764" s="36" t="s">
        <v>1715</v>
      </c>
      <c r="C764" s="36" t="s">
        <v>4328</v>
      </c>
      <c r="D764" s="36" t="s">
        <v>2658</v>
      </c>
      <c r="E764" s="37">
        <v>4268091</v>
      </c>
    </row>
    <row r="765" spans="1:5" hidden="1" x14ac:dyDescent="0.2">
      <c r="A765" s="35">
        <v>20392031242</v>
      </c>
      <c r="B765" s="36" t="s">
        <v>1917</v>
      </c>
      <c r="C765" s="36" t="s">
        <v>4329</v>
      </c>
      <c r="D765" s="36" t="s">
        <v>2518</v>
      </c>
      <c r="E765" s="37">
        <v>1145550</v>
      </c>
    </row>
    <row r="766" spans="1:5" hidden="1" x14ac:dyDescent="0.2">
      <c r="A766" s="35">
        <v>20431997982</v>
      </c>
      <c r="B766" s="36" t="s">
        <v>1007</v>
      </c>
      <c r="C766" s="36" t="s">
        <v>4330</v>
      </c>
      <c r="D766" s="36" t="s">
        <v>2576</v>
      </c>
      <c r="E766" s="37">
        <v>2427320</v>
      </c>
    </row>
    <row r="767" spans="1:5" hidden="1" x14ac:dyDescent="0.2">
      <c r="A767" s="35">
        <v>20465040737</v>
      </c>
      <c r="B767" s="36" t="s">
        <v>4331</v>
      </c>
      <c r="C767" s="36" t="s">
        <v>2865</v>
      </c>
      <c r="D767" s="36" t="s">
        <v>2535</v>
      </c>
      <c r="E767" s="37">
        <v>3316602</v>
      </c>
    </row>
    <row r="768" spans="1:5" hidden="1" x14ac:dyDescent="0.2">
      <c r="A768" s="35">
        <v>20483391395</v>
      </c>
      <c r="B768" s="36" t="s">
        <v>4332</v>
      </c>
      <c r="C768" s="36" t="s">
        <v>4333</v>
      </c>
      <c r="D768" s="36" t="s">
        <v>2545</v>
      </c>
      <c r="E768" s="37">
        <v>3243630</v>
      </c>
    </row>
    <row r="769" spans="1:5" hidden="1" x14ac:dyDescent="0.2">
      <c r="A769" s="35">
        <v>20502470829</v>
      </c>
      <c r="B769" s="36" t="s">
        <v>2135</v>
      </c>
      <c r="C769" s="36" t="s">
        <v>4334</v>
      </c>
      <c r="D769" s="36" t="s">
        <v>2518</v>
      </c>
      <c r="E769" s="37">
        <v>4166159</v>
      </c>
    </row>
    <row r="770" spans="1:5" hidden="1" x14ac:dyDescent="0.2">
      <c r="A770" s="35">
        <v>20506058112</v>
      </c>
      <c r="B770" s="36" t="s">
        <v>2136</v>
      </c>
      <c r="C770" s="36" t="s">
        <v>4335</v>
      </c>
      <c r="D770" s="36" t="s">
        <v>2518</v>
      </c>
      <c r="E770" s="37">
        <v>5332494</v>
      </c>
    </row>
    <row r="771" spans="1:5" hidden="1" x14ac:dyDescent="0.2">
      <c r="A771" s="35">
        <v>20577781388</v>
      </c>
      <c r="B771" s="36" t="s">
        <v>4336</v>
      </c>
      <c r="C771" s="36" t="s">
        <v>4337</v>
      </c>
      <c r="D771" s="36" t="s">
        <v>2550</v>
      </c>
      <c r="E771" s="37">
        <v>3005887</v>
      </c>
    </row>
    <row r="772" spans="1:5" hidden="1" x14ac:dyDescent="0.2">
      <c r="A772" s="35">
        <v>20595920000</v>
      </c>
      <c r="B772" s="36" t="s">
        <v>1308</v>
      </c>
      <c r="C772" s="36" t="s">
        <v>4338</v>
      </c>
      <c r="D772" s="36" t="s">
        <v>2866</v>
      </c>
      <c r="E772" s="37">
        <v>3020525</v>
      </c>
    </row>
    <row r="773" spans="1:5" hidden="1" x14ac:dyDescent="0.2">
      <c r="A773" s="35">
        <v>20599635268</v>
      </c>
      <c r="B773" s="36" t="s">
        <v>2137</v>
      </c>
      <c r="C773" s="36" t="s">
        <v>4339</v>
      </c>
      <c r="D773" s="36" t="s">
        <v>2518</v>
      </c>
      <c r="E773" s="37">
        <v>3206050</v>
      </c>
    </row>
    <row r="774" spans="1:5" hidden="1" x14ac:dyDescent="0.2">
      <c r="A774" s="35">
        <v>20627918657</v>
      </c>
      <c r="B774" s="36" t="s">
        <v>4340</v>
      </c>
      <c r="C774" s="36" t="s">
        <v>4176</v>
      </c>
      <c r="D774" s="36" t="s">
        <v>2867</v>
      </c>
      <c r="E774" s="37">
        <v>3013804</v>
      </c>
    </row>
    <row r="775" spans="1:5" hidden="1" x14ac:dyDescent="0.2">
      <c r="A775" s="35">
        <v>20647441417</v>
      </c>
      <c r="B775" s="36" t="s">
        <v>317</v>
      </c>
      <c r="C775" s="36" t="s">
        <v>2868</v>
      </c>
      <c r="D775" s="36" t="s">
        <v>2869</v>
      </c>
      <c r="E775" s="37">
        <v>2565609</v>
      </c>
    </row>
    <row r="776" spans="1:5" hidden="1" x14ac:dyDescent="0.2">
      <c r="A776" s="35">
        <v>20663023892</v>
      </c>
      <c r="B776" s="36" t="s">
        <v>4341</v>
      </c>
      <c r="C776" s="36" t="s">
        <v>4342</v>
      </c>
      <c r="D776" s="36" t="s">
        <v>2870</v>
      </c>
      <c r="E776" s="37">
        <v>1284789</v>
      </c>
    </row>
    <row r="777" spans="1:5" hidden="1" x14ac:dyDescent="0.2">
      <c r="A777" s="35">
        <v>20686651535</v>
      </c>
      <c r="B777" s="36" t="s">
        <v>1317</v>
      </c>
      <c r="C777" s="36" t="s">
        <v>4343</v>
      </c>
      <c r="D777" s="36" t="s">
        <v>2871</v>
      </c>
      <c r="E777" s="37">
        <v>3067637</v>
      </c>
    </row>
    <row r="778" spans="1:5" hidden="1" x14ac:dyDescent="0.2">
      <c r="A778" s="35">
        <v>20717593431</v>
      </c>
      <c r="B778" s="36" t="s">
        <v>20</v>
      </c>
      <c r="C778" s="36" t="s">
        <v>4344</v>
      </c>
      <c r="D778" s="36" t="s">
        <v>2603</v>
      </c>
      <c r="E778" s="37">
        <v>2144387</v>
      </c>
    </row>
    <row r="779" spans="1:5" hidden="1" x14ac:dyDescent="0.2">
      <c r="A779" s="35">
        <v>20778874359</v>
      </c>
      <c r="B779" s="36" t="s">
        <v>609</v>
      </c>
      <c r="C779" s="36" t="s">
        <v>4345</v>
      </c>
      <c r="D779" s="36" t="s">
        <v>2723</v>
      </c>
      <c r="E779" s="37">
        <v>3839753</v>
      </c>
    </row>
    <row r="780" spans="1:5" hidden="1" x14ac:dyDescent="0.2">
      <c r="A780" s="35">
        <v>20858497843</v>
      </c>
      <c r="B780" s="36" t="s">
        <v>4346</v>
      </c>
      <c r="C780" s="36" t="s">
        <v>4347</v>
      </c>
      <c r="D780" s="36" t="s">
        <v>2525</v>
      </c>
      <c r="E780" s="37">
        <v>3199622</v>
      </c>
    </row>
    <row r="781" spans="1:5" hidden="1" x14ac:dyDescent="0.2">
      <c r="A781" s="35">
        <v>20933548577</v>
      </c>
      <c r="B781" s="36" t="s">
        <v>1137</v>
      </c>
      <c r="C781" s="36" t="s">
        <v>4348</v>
      </c>
      <c r="D781" s="36" t="s">
        <v>2628</v>
      </c>
      <c r="E781" s="37">
        <v>3019519</v>
      </c>
    </row>
    <row r="782" spans="1:5" hidden="1" x14ac:dyDescent="0.2">
      <c r="A782" s="35">
        <v>20950883747</v>
      </c>
      <c r="B782" s="36" t="s">
        <v>130</v>
      </c>
      <c r="C782" s="36" t="s">
        <v>4349</v>
      </c>
      <c r="D782" s="36" t="s">
        <v>2768</v>
      </c>
      <c r="E782" s="37">
        <v>3033112</v>
      </c>
    </row>
    <row r="783" spans="1:5" hidden="1" x14ac:dyDescent="0.2">
      <c r="A783" s="35">
        <v>21105612391</v>
      </c>
      <c r="B783" s="36" t="s">
        <v>40</v>
      </c>
      <c r="C783" s="36" t="s">
        <v>4350</v>
      </c>
      <c r="D783" s="36" t="s">
        <v>2600</v>
      </c>
      <c r="E783" s="37">
        <v>3324460</v>
      </c>
    </row>
    <row r="784" spans="1:5" hidden="1" x14ac:dyDescent="0.2">
      <c r="A784" s="35">
        <v>21120261369</v>
      </c>
      <c r="B784" s="36" t="s">
        <v>450</v>
      </c>
      <c r="C784" s="36" t="s">
        <v>4351</v>
      </c>
      <c r="D784" s="36" t="s">
        <v>2549</v>
      </c>
      <c r="E784" s="37">
        <v>442569</v>
      </c>
    </row>
    <row r="785" spans="1:5" hidden="1" x14ac:dyDescent="0.2">
      <c r="A785" s="35">
        <v>21131782508</v>
      </c>
      <c r="B785" s="36" t="s">
        <v>4352</v>
      </c>
      <c r="C785" s="36" t="s">
        <v>2872</v>
      </c>
      <c r="D785" s="36" t="s">
        <v>2873</v>
      </c>
      <c r="E785" s="37">
        <v>1676270</v>
      </c>
    </row>
    <row r="786" spans="1:5" hidden="1" x14ac:dyDescent="0.2">
      <c r="A786" s="35">
        <v>21174758983</v>
      </c>
      <c r="B786" s="36" t="s">
        <v>1604</v>
      </c>
      <c r="C786" s="36" t="s">
        <v>4353</v>
      </c>
      <c r="D786" s="36" t="s">
        <v>2676</v>
      </c>
      <c r="E786" s="37">
        <v>3024121</v>
      </c>
    </row>
    <row r="787" spans="1:5" hidden="1" x14ac:dyDescent="0.2">
      <c r="A787" s="35">
        <v>21189792035</v>
      </c>
      <c r="B787" s="36" t="s">
        <v>2138</v>
      </c>
      <c r="C787" s="36" t="s">
        <v>4354</v>
      </c>
      <c r="D787" s="36" t="s">
        <v>2616</v>
      </c>
      <c r="E787" s="37">
        <v>1439065</v>
      </c>
    </row>
    <row r="788" spans="1:5" hidden="1" x14ac:dyDescent="0.2">
      <c r="A788" s="35">
        <v>21253409065</v>
      </c>
      <c r="B788" s="36" t="s">
        <v>4355</v>
      </c>
      <c r="C788" s="36" t="s">
        <v>3532</v>
      </c>
      <c r="D788" s="36" t="s">
        <v>2874</v>
      </c>
      <c r="E788" s="37">
        <v>2292483</v>
      </c>
    </row>
    <row r="789" spans="1:5" hidden="1" x14ac:dyDescent="0.2">
      <c r="A789" s="35">
        <v>21266624936</v>
      </c>
      <c r="B789" s="36" t="s">
        <v>4356</v>
      </c>
      <c r="C789" s="36" t="s">
        <v>4357</v>
      </c>
      <c r="D789" s="36" t="s">
        <v>2875</v>
      </c>
      <c r="E789" s="37">
        <v>3301206</v>
      </c>
    </row>
    <row r="790" spans="1:5" hidden="1" x14ac:dyDescent="0.2">
      <c r="A790" s="35">
        <v>21291963900</v>
      </c>
      <c r="B790" s="36" t="s">
        <v>1990</v>
      </c>
      <c r="C790" s="36" t="s">
        <v>4358</v>
      </c>
      <c r="D790" s="36" t="s">
        <v>2807</v>
      </c>
      <c r="E790" s="37">
        <v>5126410</v>
      </c>
    </row>
    <row r="791" spans="1:5" hidden="1" x14ac:dyDescent="0.2">
      <c r="A791" s="35">
        <v>21365484017</v>
      </c>
      <c r="B791" s="36" t="s">
        <v>580</v>
      </c>
      <c r="C791" s="36" t="s">
        <v>4359</v>
      </c>
      <c r="D791" s="36" t="s">
        <v>2876</v>
      </c>
      <c r="E791" s="37">
        <v>3321215</v>
      </c>
    </row>
    <row r="792" spans="1:5" hidden="1" x14ac:dyDescent="0.2">
      <c r="A792" s="35">
        <v>21384082201</v>
      </c>
      <c r="B792" s="36" t="s">
        <v>1036</v>
      </c>
      <c r="C792" s="36" t="s">
        <v>4360</v>
      </c>
      <c r="D792" s="36" t="s">
        <v>4361</v>
      </c>
      <c r="E792" s="37">
        <v>1504371</v>
      </c>
    </row>
    <row r="793" spans="1:5" hidden="1" x14ac:dyDescent="0.2">
      <c r="A793" s="35">
        <v>21384342053</v>
      </c>
      <c r="B793" s="36" t="s">
        <v>1807</v>
      </c>
      <c r="C793" s="36" t="s">
        <v>4362</v>
      </c>
      <c r="D793" s="36" t="s">
        <v>2518</v>
      </c>
      <c r="E793" s="37">
        <v>3274390</v>
      </c>
    </row>
    <row r="794" spans="1:5" hidden="1" x14ac:dyDescent="0.2">
      <c r="A794" s="35">
        <v>21408284207</v>
      </c>
      <c r="B794" s="36" t="s">
        <v>837</v>
      </c>
      <c r="C794" s="36" t="s">
        <v>3893</v>
      </c>
      <c r="D794" s="36" t="s">
        <v>2877</v>
      </c>
      <c r="E794" s="37">
        <v>3070948</v>
      </c>
    </row>
    <row r="795" spans="1:5" hidden="1" x14ac:dyDescent="0.2">
      <c r="A795" s="35">
        <v>21419265667</v>
      </c>
      <c r="B795" s="36" t="s">
        <v>4363</v>
      </c>
      <c r="C795" s="36" t="s">
        <v>2878</v>
      </c>
      <c r="D795" s="36" t="s">
        <v>2711</v>
      </c>
      <c r="E795" s="37">
        <v>433489</v>
      </c>
    </row>
    <row r="796" spans="1:5" hidden="1" x14ac:dyDescent="0.2">
      <c r="A796" s="35">
        <v>21491584612</v>
      </c>
      <c r="B796" s="36" t="s">
        <v>4364</v>
      </c>
      <c r="C796" s="36" t="s">
        <v>4365</v>
      </c>
      <c r="D796" s="36" t="s">
        <v>2879</v>
      </c>
      <c r="E796" s="37">
        <v>3115852</v>
      </c>
    </row>
    <row r="797" spans="1:5" hidden="1" x14ac:dyDescent="0.2">
      <c r="A797" s="35">
        <v>21515721357</v>
      </c>
      <c r="B797" s="36" t="s">
        <v>1052</v>
      </c>
      <c r="C797" s="36" t="s">
        <v>4366</v>
      </c>
      <c r="D797" s="36" t="s">
        <v>2579</v>
      </c>
      <c r="E797" s="37">
        <v>265837</v>
      </c>
    </row>
    <row r="798" spans="1:5" hidden="1" x14ac:dyDescent="0.2">
      <c r="A798" s="35">
        <v>21565174427</v>
      </c>
      <c r="B798" s="36" t="s">
        <v>1743</v>
      </c>
      <c r="C798" s="36" t="s">
        <v>4367</v>
      </c>
      <c r="D798" s="36" t="s">
        <v>2785</v>
      </c>
      <c r="E798" s="37">
        <v>2607948</v>
      </c>
    </row>
    <row r="799" spans="1:5" hidden="1" x14ac:dyDescent="0.2">
      <c r="A799" s="35">
        <v>21616787735</v>
      </c>
      <c r="B799" s="36" t="s">
        <v>1683</v>
      </c>
      <c r="C799" s="36" t="s">
        <v>4368</v>
      </c>
      <c r="D799" s="36" t="s">
        <v>2625</v>
      </c>
      <c r="E799" s="37">
        <v>1120433</v>
      </c>
    </row>
    <row r="800" spans="1:5" hidden="1" x14ac:dyDescent="0.2">
      <c r="A800" s="35">
        <v>21647556965</v>
      </c>
      <c r="B800" s="36" t="s">
        <v>171</v>
      </c>
      <c r="C800" s="36" t="s">
        <v>4369</v>
      </c>
      <c r="D800" s="36" t="s">
        <v>2880</v>
      </c>
      <c r="E800" s="37">
        <v>2595834</v>
      </c>
    </row>
    <row r="801" spans="1:5" hidden="1" x14ac:dyDescent="0.2">
      <c r="A801" s="35">
        <v>21673601455</v>
      </c>
      <c r="B801" s="36" t="s">
        <v>4370</v>
      </c>
      <c r="C801" s="36" t="s">
        <v>4371</v>
      </c>
      <c r="D801" s="36" t="s">
        <v>2708</v>
      </c>
      <c r="E801" s="37">
        <v>973432</v>
      </c>
    </row>
    <row r="802" spans="1:5" hidden="1" x14ac:dyDescent="0.2">
      <c r="A802" s="35">
        <v>21712494719</v>
      </c>
      <c r="B802" s="36" t="s">
        <v>1623</v>
      </c>
      <c r="C802" s="36" t="s">
        <v>4372</v>
      </c>
      <c r="D802" s="36" t="s">
        <v>2542</v>
      </c>
      <c r="E802" s="37">
        <v>2583020</v>
      </c>
    </row>
    <row r="803" spans="1:5" hidden="1" x14ac:dyDescent="0.2">
      <c r="A803" s="35">
        <v>21715496907</v>
      </c>
      <c r="B803" s="36" t="s">
        <v>4373</v>
      </c>
      <c r="C803" s="36" t="s">
        <v>4374</v>
      </c>
      <c r="D803" s="36" t="s">
        <v>4375</v>
      </c>
      <c r="E803" s="37">
        <v>2795051</v>
      </c>
    </row>
    <row r="804" spans="1:5" hidden="1" x14ac:dyDescent="0.2">
      <c r="A804" s="35">
        <v>21720825730</v>
      </c>
      <c r="B804" s="36" t="s">
        <v>2139</v>
      </c>
      <c r="C804" s="36" t="s">
        <v>4376</v>
      </c>
      <c r="D804" s="36" t="s">
        <v>2631</v>
      </c>
      <c r="E804" s="37">
        <v>1970828</v>
      </c>
    </row>
    <row r="805" spans="1:5" hidden="1" x14ac:dyDescent="0.2">
      <c r="A805" s="35">
        <v>21765234516</v>
      </c>
      <c r="B805" s="36" t="s">
        <v>1509</v>
      </c>
      <c r="C805" s="36" t="s">
        <v>4377</v>
      </c>
      <c r="D805" s="36" t="s">
        <v>3813</v>
      </c>
      <c r="E805" s="37">
        <v>129364</v>
      </c>
    </row>
    <row r="806" spans="1:5" hidden="1" x14ac:dyDescent="0.2">
      <c r="A806" s="35">
        <v>21779657170</v>
      </c>
      <c r="B806" s="36" t="s">
        <v>1093</v>
      </c>
      <c r="C806" s="36" t="s">
        <v>4378</v>
      </c>
      <c r="D806" s="36" t="s">
        <v>2846</v>
      </c>
      <c r="E806" s="37">
        <v>3014258</v>
      </c>
    </row>
    <row r="807" spans="1:5" hidden="1" x14ac:dyDescent="0.2">
      <c r="A807" s="35">
        <v>21802665625</v>
      </c>
      <c r="B807" s="36" t="s">
        <v>3291</v>
      </c>
      <c r="C807" s="36" t="s">
        <v>4379</v>
      </c>
      <c r="D807" s="36" t="s">
        <v>2526</v>
      </c>
      <c r="E807" s="37">
        <v>3151450</v>
      </c>
    </row>
    <row r="808" spans="1:5" hidden="1" x14ac:dyDescent="0.2">
      <c r="A808" s="35">
        <v>21833428705</v>
      </c>
      <c r="B808" s="36" t="s">
        <v>738</v>
      </c>
      <c r="C808" s="36" t="s">
        <v>3552</v>
      </c>
      <c r="D808" s="36" t="s">
        <v>2583</v>
      </c>
      <c r="E808" s="37">
        <v>2464853</v>
      </c>
    </row>
    <row r="809" spans="1:5" hidden="1" x14ac:dyDescent="0.2">
      <c r="A809" s="35">
        <v>21849020416</v>
      </c>
      <c r="B809" s="36" t="s">
        <v>1345</v>
      </c>
      <c r="C809" s="36" t="s">
        <v>4380</v>
      </c>
      <c r="D809" s="36" t="s">
        <v>2870</v>
      </c>
      <c r="E809" s="37">
        <v>3430090</v>
      </c>
    </row>
    <row r="810" spans="1:5" hidden="1" x14ac:dyDescent="0.2">
      <c r="A810" s="35">
        <v>21858761530</v>
      </c>
      <c r="B810" s="36" t="s">
        <v>150</v>
      </c>
      <c r="C810" s="36" t="s">
        <v>4381</v>
      </c>
      <c r="D810" s="36" t="s">
        <v>2841</v>
      </c>
      <c r="E810" s="37">
        <v>520217</v>
      </c>
    </row>
    <row r="811" spans="1:5" hidden="1" x14ac:dyDescent="0.2">
      <c r="A811" s="35">
        <v>21873421610</v>
      </c>
      <c r="B811" s="36" t="s">
        <v>4382</v>
      </c>
      <c r="C811" s="36" t="s">
        <v>4383</v>
      </c>
      <c r="D811" s="36" t="s">
        <v>2599</v>
      </c>
      <c r="E811" s="37">
        <v>4541154</v>
      </c>
    </row>
    <row r="812" spans="1:5" hidden="1" x14ac:dyDescent="0.2">
      <c r="A812" s="35">
        <v>21876944804</v>
      </c>
      <c r="B812" s="36" t="s">
        <v>4384</v>
      </c>
      <c r="C812" s="36" t="s">
        <v>4385</v>
      </c>
      <c r="D812" s="36" t="s">
        <v>2535</v>
      </c>
      <c r="E812" s="37">
        <v>1321021</v>
      </c>
    </row>
    <row r="813" spans="1:5" hidden="1" x14ac:dyDescent="0.2">
      <c r="A813" s="35">
        <v>21940297306</v>
      </c>
      <c r="B813" s="36" t="s">
        <v>4386</v>
      </c>
      <c r="C813" s="36" t="s">
        <v>4387</v>
      </c>
      <c r="D813" s="36" t="s">
        <v>2723</v>
      </c>
      <c r="E813" s="37">
        <v>3090213</v>
      </c>
    </row>
    <row r="814" spans="1:5" hidden="1" x14ac:dyDescent="0.2">
      <c r="A814" s="35">
        <v>21949333193</v>
      </c>
      <c r="B814" s="36" t="s">
        <v>4388</v>
      </c>
      <c r="C814" s="36" t="s">
        <v>4389</v>
      </c>
      <c r="D814" s="36" t="s">
        <v>3209</v>
      </c>
      <c r="E814" s="37">
        <v>5527481</v>
      </c>
    </row>
    <row r="815" spans="1:5" hidden="1" x14ac:dyDescent="0.2">
      <c r="A815" s="35">
        <v>21967469683</v>
      </c>
      <c r="B815" s="36" t="s">
        <v>1407</v>
      </c>
      <c r="C815" s="36" t="s">
        <v>4390</v>
      </c>
      <c r="D815" s="36" t="s">
        <v>2525</v>
      </c>
      <c r="E815" s="37">
        <v>3157628</v>
      </c>
    </row>
    <row r="816" spans="1:5" hidden="1" x14ac:dyDescent="0.2">
      <c r="A816" s="35">
        <v>21975582247</v>
      </c>
      <c r="B816" s="36" t="s">
        <v>4391</v>
      </c>
      <c r="C816" s="36" t="s">
        <v>4392</v>
      </c>
      <c r="D816" s="36" t="s">
        <v>2882</v>
      </c>
      <c r="E816" s="37">
        <v>2164868</v>
      </c>
    </row>
    <row r="817" spans="1:5" hidden="1" x14ac:dyDescent="0.2">
      <c r="A817" s="35">
        <v>22015176629</v>
      </c>
      <c r="B817" s="36" t="s">
        <v>1634</v>
      </c>
      <c r="C817" s="36" t="s">
        <v>4372</v>
      </c>
      <c r="D817" s="36" t="s">
        <v>2542</v>
      </c>
      <c r="E817" s="37">
        <v>2416875</v>
      </c>
    </row>
    <row r="818" spans="1:5" hidden="1" x14ac:dyDescent="0.2">
      <c r="A818" s="35">
        <v>22035699289</v>
      </c>
      <c r="B818" s="36" t="s">
        <v>731</v>
      </c>
      <c r="C818" s="36" t="s">
        <v>4209</v>
      </c>
      <c r="D818" s="36" t="s">
        <v>2826</v>
      </c>
      <c r="E818" s="37">
        <v>4230868</v>
      </c>
    </row>
    <row r="819" spans="1:5" hidden="1" x14ac:dyDescent="0.2">
      <c r="A819" s="35">
        <v>22113724208</v>
      </c>
      <c r="B819" s="36" t="s">
        <v>4393</v>
      </c>
      <c r="C819" s="36" t="s">
        <v>4394</v>
      </c>
      <c r="D819" s="36" t="s">
        <v>2600</v>
      </c>
      <c r="E819" s="37">
        <v>2608723</v>
      </c>
    </row>
    <row r="820" spans="1:5" hidden="1" x14ac:dyDescent="0.2">
      <c r="A820" s="35">
        <v>22146074849</v>
      </c>
      <c r="B820" s="36" t="s">
        <v>2140</v>
      </c>
      <c r="C820" s="36" t="s">
        <v>4395</v>
      </c>
      <c r="D820" s="36" t="s">
        <v>2616</v>
      </c>
      <c r="E820" s="37">
        <v>3345971</v>
      </c>
    </row>
    <row r="821" spans="1:5" hidden="1" x14ac:dyDescent="0.2">
      <c r="A821" s="35">
        <v>22190219862</v>
      </c>
      <c r="B821" s="36" t="s">
        <v>221</v>
      </c>
      <c r="C821" s="36" t="s">
        <v>4396</v>
      </c>
      <c r="D821" s="36" t="s">
        <v>2883</v>
      </c>
      <c r="E821" s="37">
        <v>1478982</v>
      </c>
    </row>
    <row r="822" spans="1:5" hidden="1" x14ac:dyDescent="0.2">
      <c r="A822" s="35">
        <v>22197529807</v>
      </c>
      <c r="B822" s="36" t="s">
        <v>4397</v>
      </c>
      <c r="C822" s="36" t="s">
        <v>4398</v>
      </c>
      <c r="D822" s="36" t="s">
        <v>2884</v>
      </c>
      <c r="E822" s="37">
        <v>2792583</v>
      </c>
    </row>
    <row r="823" spans="1:5" hidden="1" x14ac:dyDescent="0.2">
      <c r="A823" s="35">
        <v>22230823677</v>
      </c>
      <c r="B823" s="36" t="s">
        <v>352</v>
      </c>
      <c r="C823" s="36" t="s">
        <v>4399</v>
      </c>
      <c r="D823" s="36" t="s">
        <v>2739</v>
      </c>
      <c r="E823" s="37">
        <v>3325237</v>
      </c>
    </row>
    <row r="824" spans="1:5" hidden="1" x14ac:dyDescent="0.2">
      <c r="A824" s="35">
        <v>22252625411</v>
      </c>
      <c r="B824" s="36" t="s">
        <v>922</v>
      </c>
      <c r="C824" s="36" t="s">
        <v>4400</v>
      </c>
      <c r="D824" s="36" t="s">
        <v>2590</v>
      </c>
      <c r="E824" s="37">
        <v>3312194</v>
      </c>
    </row>
    <row r="825" spans="1:5" hidden="1" x14ac:dyDescent="0.2">
      <c r="A825" s="35">
        <v>22254684890</v>
      </c>
      <c r="B825" s="36" t="s">
        <v>1945</v>
      </c>
      <c r="C825" s="36" t="s">
        <v>4401</v>
      </c>
      <c r="D825" s="36" t="s">
        <v>2518</v>
      </c>
      <c r="E825" s="37">
        <v>3778762</v>
      </c>
    </row>
    <row r="826" spans="1:5" hidden="1" x14ac:dyDescent="0.2">
      <c r="A826" s="35">
        <v>22280655264</v>
      </c>
      <c r="B826" s="36" t="s">
        <v>334</v>
      </c>
      <c r="C826" s="36" t="s">
        <v>4402</v>
      </c>
      <c r="D826" s="36" t="s">
        <v>2885</v>
      </c>
      <c r="E826" s="37">
        <v>2542293</v>
      </c>
    </row>
    <row r="827" spans="1:5" hidden="1" x14ac:dyDescent="0.2">
      <c r="A827" s="35">
        <v>22294321290</v>
      </c>
      <c r="B827" s="36" t="s">
        <v>3292</v>
      </c>
      <c r="C827" s="36" t="s">
        <v>4403</v>
      </c>
      <c r="D827" s="36" t="s">
        <v>4404</v>
      </c>
      <c r="E827" s="37">
        <v>5365775</v>
      </c>
    </row>
    <row r="828" spans="1:5" hidden="1" x14ac:dyDescent="0.2">
      <c r="A828" s="35">
        <v>22340177199</v>
      </c>
      <c r="B828" s="36" t="s">
        <v>4405</v>
      </c>
      <c r="C828" s="36" t="s">
        <v>4406</v>
      </c>
      <c r="D828" s="36" t="s">
        <v>2527</v>
      </c>
      <c r="E828" s="37">
        <v>3981959</v>
      </c>
    </row>
    <row r="829" spans="1:5" hidden="1" x14ac:dyDescent="0.2">
      <c r="A829" s="35">
        <v>22354840734</v>
      </c>
      <c r="B829" s="36" t="s">
        <v>1992</v>
      </c>
      <c r="C829" s="36" t="s">
        <v>2886</v>
      </c>
      <c r="D829" s="36" t="s">
        <v>2558</v>
      </c>
      <c r="E829" s="37">
        <v>1326937</v>
      </c>
    </row>
    <row r="830" spans="1:5" hidden="1" x14ac:dyDescent="0.2">
      <c r="A830" s="35">
        <v>22392556339</v>
      </c>
      <c r="B830" s="36" t="s">
        <v>4407</v>
      </c>
      <c r="C830" s="36" t="s">
        <v>4408</v>
      </c>
      <c r="D830" s="36" t="s">
        <v>2525</v>
      </c>
      <c r="E830" s="37">
        <v>3120104</v>
      </c>
    </row>
    <row r="831" spans="1:5" hidden="1" x14ac:dyDescent="0.2">
      <c r="A831" s="35">
        <v>22403992918</v>
      </c>
      <c r="B831" s="36" t="s">
        <v>2141</v>
      </c>
      <c r="C831" s="36" t="s">
        <v>4409</v>
      </c>
      <c r="D831" s="36" t="s">
        <v>2887</v>
      </c>
      <c r="E831" s="37">
        <v>5297478</v>
      </c>
    </row>
    <row r="832" spans="1:5" hidden="1" x14ac:dyDescent="0.2">
      <c r="A832" s="35">
        <v>22515399253</v>
      </c>
      <c r="B832" s="36" t="s">
        <v>2142</v>
      </c>
      <c r="C832" s="36" t="s">
        <v>4410</v>
      </c>
      <c r="D832" s="36" t="s">
        <v>2518</v>
      </c>
      <c r="E832" s="37">
        <v>1740024</v>
      </c>
    </row>
    <row r="833" spans="1:5" hidden="1" x14ac:dyDescent="0.2">
      <c r="A833" s="35">
        <v>22519877219</v>
      </c>
      <c r="B833" s="36" t="s">
        <v>2143</v>
      </c>
      <c r="C833" s="36" t="s">
        <v>4411</v>
      </c>
      <c r="D833" s="36" t="s">
        <v>2790</v>
      </c>
      <c r="E833" s="37">
        <v>3331482</v>
      </c>
    </row>
    <row r="834" spans="1:5" hidden="1" x14ac:dyDescent="0.2">
      <c r="A834" s="35">
        <v>22538763965</v>
      </c>
      <c r="B834" s="36" t="s">
        <v>705</v>
      </c>
      <c r="C834" s="36" t="s">
        <v>4412</v>
      </c>
      <c r="D834" s="36" t="s">
        <v>2616</v>
      </c>
      <c r="E834" s="37">
        <v>2540754</v>
      </c>
    </row>
    <row r="835" spans="1:5" hidden="1" x14ac:dyDescent="0.2">
      <c r="A835" s="35">
        <v>22618778452</v>
      </c>
      <c r="B835" s="36" t="s">
        <v>4413</v>
      </c>
      <c r="C835" s="36" t="s">
        <v>4414</v>
      </c>
      <c r="D835" s="36" t="s">
        <v>2888</v>
      </c>
      <c r="E835" s="37">
        <v>4434552</v>
      </c>
    </row>
    <row r="836" spans="1:5" hidden="1" x14ac:dyDescent="0.2">
      <c r="A836" s="35">
        <v>22641575931</v>
      </c>
      <c r="B836" s="36" t="s">
        <v>1279</v>
      </c>
      <c r="C836" s="36" t="s">
        <v>4415</v>
      </c>
      <c r="D836" s="36" t="s">
        <v>2889</v>
      </c>
      <c r="E836" s="37">
        <v>2565978</v>
      </c>
    </row>
    <row r="837" spans="1:5" hidden="1" x14ac:dyDescent="0.2">
      <c r="A837" s="35">
        <v>22674231881</v>
      </c>
      <c r="B837" s="36" t="s">
        <v>853</v>
      </c>
      <c r="C837" s="36" t="s">
        <v>4416</v>
      </c>
      <c r="D837" s="36" t="s">
        <v>2532</v>
      </c>
      <c r="E837" s="37">
        <v>3957004</v>
      </c>
    </row>
    <row r="838" spans="1:5" hidden="1" x14ac:dyDescent="0.2">
      <c r="A838" s="35">
        <v>22702558967</v>
      </c>
      <c r="B838" s="36" t="s">
        <v>1795</v>
      </c>
      <c r="C838" s="36" t="s">
        <v>4417</v>
      </c>
      <c r="D838" s="36" t="s">
        <v>2518</v>
      </c>
      <c r="E838" s="37">
        <v>3267270</v>
      </c>
    </row>
    <row r="839" spans="1:5" hidden="1" x14ac:dyDescent="0.2">
      <c r="A839" s="35">
        <v>22739488071</v>
      </c>
      <c r="B839" s="36" t="s">
        <v>2144</v>
      </c>
      <c r="C839" s="36" t="s">
        <v>4418</v>
      </c>
      <c r="D839" s="36" t="s">
        <v>2518</v>
      </c>
      <c r="E839" s="37">
        <v>4355784</v>
      </c>
    </row>
    <row r="840" spans="1:5" hidden="1" x14ac:dyDescent="0.2">
      <c r="A840" s="35">
        <v>22775078552</v>
      </c>
      <c r="B840" s="36" t="s">
        <v>4419</v>
      </c>
      <c r="C840" s="36" t="s">
        <v>4420</v>
      </c>
      <c r="D840" s="36" t="s">
        <v>2566</v>
      </c>
      <c r="E840" s="37">
        <v>3397726</v>
      </c>
    </row>
    <row r="841" spans="1:5" hidden="1" x14ac:dyDescent="0.2">
      <c r="A841" s="35">
        <v>22795935829</v>
      </c>
      <c r="B841" s="36" t="s">
        <v>568</v>
      </c>
      <c r="C841" s="36" t="s">
        <v>2891</v>
      </c>
      <c r="D841" s="36" t="s">
        <v>2887</v>
      </c>
      <c r="E841" s="37">
        <v>2615088</v>
      </c>
    </row>
    <row r="842" spans="1:5" hidden="1" x14ac:dyDescent="0.2">
      <c r="A842" s="35">
        <v>22799455830</v>
      </c>
      <c r="B842" s="36" t="s">
        <v>2145</v>
      </c>
      <c r="C842" s="36" t="s">
        <v>4421</v>
      </c>
      <c r="D842" s="36" t="s">
        <v>2654</v>
      </c>
      <c r="E842" s="37">
        <v>5050766</v>
      </c>
    </row>
    <row r="843" spans="1:5" hidden="1" x14ac:dyDescent="0.2">
      <c r="A843" s="35">
        <v>22853999037</v>
      </c>
      <c r="B843" s="36" t="s">
        <v>4422</v>
      </c>
      <c r="C843" s="36" t="s">
        <v>4423</v>
      </c>
      <c r="D843" s="36" t="s">
        <v>2761</v>
      </c>
      <c r="E843" s="37">
        <v>3310906</v>
      </c>
    </row>
    <row r="844" spans="1:5" hidden="1" x14ac:dyDescent="0.2">
      <c r="A844" s="35">
        <v>22856331237</v>
      </c>
      <c r="B844" s="36" t="s">
        <v>172</v>
      </c>
      <c r="C844" s="36" t="s">
        <v>4424</v>
      </c>
      <c r="D844" s="36" t="s">
        <v>2880</v>
      </c>
      <c r="E844" s="37">
        <v>2235544</v>
      </c>
    </row>
    <row r="845" spans="1:5" hidden="1" x14ac:dyDescent="0.2">
      <c r="A845" s="35">
        <v>22874515170</v>
      </c>
      <c r="B845" s="36" t="s">
        <v>2146</v>
      </c>
      <c r="C845" s="36" t="s">
        <v>4425</v>
      </c>
      <c r="D845" s="36" t="s">
        <v>2518</v>
      </c>
      <c r="E845" s="37">
        <v>3277097</v>
      </c>
    </row>
    <row r="846" spans="1:5" hidden="1" x14ac:dyDescent="0.2">
      <c r="A846" s="35">
        <v>22883124500</v>
      </c>
      <c r="B846" s="36" t="s">
        <v>2147</v>
      </c>
      <c r="C846" s="36" t="s">
        <v>4426</v>
      </c>
      <c r="D846" s="36" t="s">
        <v>2527</v>
      </c>
      <c r="E846" s="37">
        <v>3321401</v>
      </c>
    </row>
    <row r="847" spans="1:5" hidden="1" x14ac:dyDescent="0.2">
      <c r="A847" s="35">
        <v>22902741182</v>
      </c>
      <c r="B847" s="36" t="s">
        <v>1950</v>
      </c>
      <c r="C847" s="36" t="s">
        <v>4427</v>
      </c>
      <c r="D847" s="36" t="s">
        <v>2518</v>
      </c>
      <c r="E847" s="37">
        <v>3769984</v>
      </c>
    </row>
    <row r="848" spans="1:5" hidden="1" x14ac:dyDescent="0.2">
      <c r="A848" s="35">
        <v>22910368449</v>
      </c>
      <c r="B848" s="36" t="s">
        <v>4428</v>
      </c>
      <c r="C848" s="36" t="s">
        <v>4429</v>
      </c>
      <c r="D848" s="36" t="s">
        <v>2518</v>
      </c>
      <c r="E848" s="37">
        <v>3276546</v>
      </c>
    </row>
    <row r="849" spans="1:5" hidden="1" x14ac:dyDescent="0.2">
      <c r="A849" s="35">
        <v>22935346080</v>
      </c>
      <c r="B849" s="36" t="s">
        <v>4430</v>
      </c>
      <c r="C849" s="36" t="s">
        <v>4431</v>
      </c>
      <c r="D849" s="36" t="s">
        <v>2892</v>
      </c>
      <c r="E849" s="37">
        <v>3029972</v>
      </c>
    </row>
    <row r="850" spans="1:5" hidden="1" x14ac:dyDescent="0.2">
      <c r="A850" s="35">
        <v>22949553687</v>
      </c>
      <c r="B850" s="36" t="s">
        <v>338</v>
      </c>
      <c r="C850" s="36" t="s">
        <v>4432</v>
      </c>
      <c r="D850" s="36" t="s">
        <v>2550</v>
      </c>
      <c r="E850" s="37">
        <v>2660288</v>
      </c>
    </row>
    <row r="851" spans="1:5" hidden="1" x14ac:dyDescent="0.2">
      <c r="A851" s="35">
        <v>22949687323</v>
      </c>
      <c r="B851" s="36" t="s">
        <v>1489</v>
      </c>
      <c r="C851" s="36" t="s">
        <v>4433</v>
      </c>
      <c r="D851" s="36" t="s">
        <v>2893</v>
      </c>
      <c r="E851" s="37">
        <v>2679965</v>
      </c>
    </row>
    <row r="852" spans="1:5" hidden="1" x14ac:dyDescent="0.2">
      <c r="A852" s="35">
        <v>23029712876</v>
      </c>
      <c r="B852" s="36" t="s">
        <v>4434</v>
      </c>
      <c r="C852" s="36" t="s">
        <v>4435</v>
      </c>
      <c r="D852" s="36" t="s">
        <v>2518</v>
      </c>
      <c r="E852" s="37">
        <v>3227928</v>
      </c>
    </row>
    <row r="853" spans="1:5" hidden="1" x14ac:dyDescent="0.2">
      <c r="A853" s="35">
        <v>23046541950</v>
      </c>
      <c r="B853" s="36" t="s">
        <v>1853</v>
      </c>
      <c r="C853" s="36" t="s">
        <v>4436</v>
      </c>
      <c r="D853" s="36" t="s">
        <v>2518</v>
      </c>
      <c r="E853" s="37">
        <v>3225895</v>
      </c>
    </row>
    <row r="854" spans="1:5" hidden="1" x14ac:dyDescent="0.2">
      <c r="A854" s="35">
        <v>23061421660</v>
      </c>
      <c r="B854" s="36" t="s">
        <v>1570</v>
      </c>
      <c r="C854" s="36" t="s">
        <v>4437</v>
      </c>
      <c r="D854" s="36" t="s">
        <v>4438</v>
      </c>
      <c r="E854" s="37">
        <v>1686160</v>
      </c>
    </row>
    <row r="855" spans="1:5" hidden="1" x14ac:dyDescent="0.2">
      <c r="A855" s="35">
        <v>23204174236</v>
      </c>
      <c r="B855" s="36" t="s">
        <v>572</v>
      </c>
      <c r="C855" s="36" t="s">
        <v>4439</v>
      </c>
      <c r="D855" s="36" t="s">
        <v>2822</v>
      </c>
      <c r="E855" s="37">
        <v>1480154</v>
      </c>
    </row>
    <row r="856" spans="1:5" hidden="1" x14ac:dyDescent="0.2">
      <c r="A856" s="35">
        <v>23208723123</v>
      </c>
      <c r="B856" s="36" t="s">
        <v>1337</v>
      </c>
      <c r="C856" s="36" t="s">
        <v>4440</v>
      </c>
      <c r="D856" s="36" t="s">
        <v>2820</v>
      </c>
      <c r="E856" s="37">
        <v>5024366</v>
      </c>
    </row>
    <row r="857" spans="1:5" hidden="1" x14ac:dyDescent="0.2">
      <c r="A857" s="35">
        <v>23293484516</v>
      </c>
      <c r="B857" s="36" t="s">
        <v>800</v>
      </c>
      <c r="C857" s="36" t="s">
        <v>4441</v>
      </c>
      <c r="D857" s="36" t="s">
        <v>2830</v>
      </c>
      <c r="E857" s="37">
        <v>3086518</v>
      </c>
    </row>
    <row r="858" spans="1:5" hidden="1" x14ac:dyDescent="0.2">
      <c r="A858" s="35">
        <v>23296176633</v>
      </c>
      <c r="B858" s="36" t="s">
        <v>2148</v>
      </c>
      <c r="C858" s="36" t="s">
        <v>4442</v>
      </c>
      <c r="D858" s="36" t="s">
        <v>2518</v>
      </c>
      <c r="E858" s="37">
        <v>3207153</v>
      </c>
    </row>
    <row r="859" spans="1:5" hidden="1" x14ac:dyDescent="0.2">
      <c r="A859" s="35">
        <v>23360467616</v>
      </c>
      <c r="B859" s="36" t="s">
        <v>289</v>
      </c>
      <c r="C859" s="36" t="s">
        <v>4443</v>
      </c>
      <c r="D859" s="36" t="s">
        <v>2599</v>
      </c>
      <c r="E859" s="37">
        <v>3123456</v>
      </c>
    </row>
    <row r="860" spans="1:5" hidden="1" x14ac:dyDescent="0.2">
      <c r="A860" s="35">
        <v>23378868099</v>
      </c>
      <c r="B860" s="36" t="s">
        <v>4444</v>
      </c>
      <c r="C860" s="36" t="s">
        <v>4445</v>
      </c>
      <c r="D860" s="36" t="s">
        <v>2894</v>
      </c>
      <c r="E860" s="37">
        <v>933562</v>
      </c>
    </row>
    <row r="861" spans="1:5" hidden="1" x14ac:dyDescent="0.2">
      <c r="A861" s="35">
        <v>23414282056</v>
      </c>
      <c r="B861" s="36" t="s">
        <v>4446</v>
      </c>
      <c r="C861" s="36" t="s">
        <v>4447</v>
      </c>
      <c r="D861" s="36" t="s">
        <v>2518</v>
      </c>
      <c r="E861" s="37">
        <v>3765709</v>
      </c>
    </row>
    <row r="862" spans="1:5" hidden="1" x14ac:dyDescent="0.2">
      <c r="A862" s="35">
        <v>23451386899</v>
      </c>
      <c r="B862" s="36" t="s">
        <v>1970</v>
      </c>
      <c r="C862" s="36" t="s">
        <v>4448</v>
      </c>
      <c r="D862" s="36" t="s">
        <v>2591</v>
      </c>
      <c r="E862" s="37">
        <v>3126439</v>
      </c>
    </row>
    <row r="863" spans="1:5" hidden="1" x14ac:dyDescent="0.2">
      <c r="A863" s="35">
        <v>23457905996</v>
      </c>
      <c r="B863" s="36" t="s">
        <v>4449</v>
      </c>
      <c r="C863" s="36" t="s">
        <v>4450</v>
      </c>
      <c r="D863" s="36" t="s">
        <v>2658</v>
      </c>
      <c r="E863" s="37">
        <v>5723507</v>
      </c>
    </row>
    <row r="864" spans="1:5" hidden="1" x14ac:dyDescent="0.2">
      <c r="A864" s="35">
        <v>23485687544</v>
      </c>
      <c r="B864" s="36" t="s">
        <v>4451</v>
      </c>
      <c r="C864" s="36" t="s">
        <v>4452</v>
      </c>
      <c r="D864" s="36" t="s">
        <v>2518</v>
      </c>
      <c r="E864" s="37">
        <v>3205231</v>
      </c>
    </row>
    <row r="865" spans="1:5" hidden="1" x14ac:dyDescent="0.2">
      <c r="A865" s="35">
        <v>23492092438</v>
      </c>
      <c r="B865" s="36" t="s">
        <v>1671</v>
      </c>
      <c r="C865" s="36" t="s">
        <v>4453</v>
      </c>
      <c r="D865" s="36" t="s">
        <v>2895</v>
      </c>
      <c r="E865" s="37">
        <v>2636158</v>
      </c>
    </row>
    <row r="866" spans="1:5" hidden="1" x14ac:dyDescent="0.2">
      <c r="A866" s="35">
        <v>23497347037</v>
      </c>
      <c r="B866" s="36" t="s">
        <v>2002</v>
      </c>
      <c r="C866" s="36" t="s">
        <v>4454</v>
      </c>
      <c r="D866" s="36" t="s">
        <v>2779</v>
      </c>
      <c r="E866" s="37">
        <v>1445952</v>
      </c>
    </row>
    <row r="867" spans="1:5" hidden="1" x14ac:dyDescent="0.2">
      <c r="A867" s="35">
        <v>23577921216</v>
      </c>
      <c r="B867" s="36" t="s">
        <v>89</v>
      </c>
      <c r="C867" s="36" t="s">
        <v>4455</v>
      </c>
      <c r="D867" s="36" t="s">
        <v>2896</v>
      </c>
      <c r="E867" s="37">
        <v>919047</v>
      </c>
    </row>
    <row r="868" spans="1:5" hidden="1" x14ac:dyDescent="0.2">
      <c r="A868" s="35">
        <v>23610091824</v>
      </c>
      <c r="B868" s="36" t="s">
        <v>1739</v>
      </c>
      <c r="C868" s="36" t="s">
        <v>4456</v>
      </c>
      <c r="D868" s="36" t="s">
        <v>2530</v>
      </c>
      <c r="E868" s="37">
        <v>2681137</v>
      </c>
    </row>
    <row r="869" spans="1:5" hidden="1" x14ac:dyDescent="0.2">
      <c r="A869" s="35">
        <v>23632093169</v>
      </c>
      <c r="B869" s="36" t="s">
        <v>1070</v>
      </c>
      <c r="C869" s="36" t="s">
        <v>4457</v>
      </c>
      <c r="D869" s="36" t="s">
        <v>2579</v>
      </c>
      <c r="E869" s="37">
        <v>2720841</v>
      </c>
    </row>
    <row r="870" spans="1:5" hidden="1" x14ac:dyDescent="0.2">
      <c r="A870" s="35">
        <v>23640080861</v>
      </c>
      <c r="B870" s="36" t="s">
        <v>1982</v>
      </c>
      <c r="C870" s="36" t="s">
        <v>4458</v>
      </c>
      <c r="D870" s="36" t="s">
        <v>2838</v>
      </c>
      <c r="E870" s="37">
        <v>3033376</v>
      </c>
    </row>
    <row r="871" spans="1:5" hidden="1" x14ac:dyDescent="0.2">
      <c r="A871" s="35">
        <v>23644005722</v>
      </c>
      <c r="B871" s="36" t="s">
        <v>1447</v>
      </c>
      <c r="C871" s="36" t="s">
        <v>4459</v>
      </c>
      <c r="D871" s="36" t="s">
        <v>2897</v>
      </c>
      <c r="E871" s="37">
        <v>1915541</v>
      </c>
    </row>
    <row r="872" spans="1:5" hidden="1" x14ac:dyDescent="0.2">
      <c r="A872" s="35">
        <v>23673736199</v>
      </c>
      <c r="B872" s="36" t="s">
        <v>2149</v>
      </c>
      <c r="C872" s="36" t="s">
        <v>4460</v>
      </c>
      <c r="D872" s="36" t="s">
        <v>2576</v>
      </c>
      <c r="E872" s="37">
        <v>3014827</v>
      </c>
    </row>
    <row r="873" spans="1:5" hidden="1" x14ac:dyDescent="0.2">
      <c r="A873" s="35">
        <v>23721665989</v>
      </c>
      <c r="B873" s="36" t="s">
        <v>310</v>
      </c>
      <c r="C873" s="36" t="s">
        <v>4461</v>
      </c>
      <c r="D873" s="36" t="s">
        <v>2671</v>
      </c>
      <c r="E873" s="37">
        <v>4131339</v>
      </c>
    </row>
    <row r="874" spans="1:5" hidden="1" x14ac:dyDescent="0.2">
      <c r="A874" s="35">
        <v>23730024333</v>
      </c>
      <c r="B874" s="36" t="s">
        <v>676</v>
      </c>
      <c r="C874" s="36" t="s">
        <v>4090</v>
      </c>
      <c r="D874" s="36" t="s">
        <v>2898</v>
      </c>
      <c r="E874" s="37">
        <v>2542579</v>
      </c>
    </row>
    <row r="875" spans="1:5" hidden="1" x14ac:dyDescent="0.2">
      <c r="A875" s="35">
        <v>23732244599</v>
      </c>
      <c r="B875" s="36" t="s">
        <v>2020</v>
      </c>
      <c r="C875" s="36" t="s">
        <v>4462</v>
      </c>
      <c r="D875" s="36" t="s">
        <v>2525</v>
      </c>
      <c r="E875" s="37">
        <v>5094402</v>
      </c>
    </row>
    <row r="876" spans="1:5" hidden="1" x14ac:dyDescent="0.2">
      <c r="A876" s="35">
        <v>23739786972</v>
      </c>
      <c r="B876" s="36" t="s">
        <v>4463</v>
      </c>
      <c r="C876" s="36" t="s">
        <v>4464</v>
      </c>
      <c r="D876" s="36" t="s">
        <v>2518</v>
      </c>
      <c r="E876" s="37">
        <v>1168878</v>
      </c>
    </row>
    <row r="877" spans="1:5" hidden="1" x14ac:dyDescent="0.2">
      <c r="A877" s="35">
        <v>23749968948</v>
      </c>
      <c r="B877" s="36" t="s">
        <v>299</v>
      </c>
      <c r="C877" s="36" t="s">
        <v>4465</v>
      </c>
      <c r="D877" s="36" t="s">
        <v>2599</v>
      </c>
      <c r="E877" s="37">
        <v>3592731</v>
      </c>
    </row>
    <row r="878" spans="1:5" hidden="1" x14ac:dyDescent="0.2">
      <c r="A878" s="35">
        <v>23792669797</v>
      </c>
      <c r="B878" s="36" t="s">
        <v>1974</v>
      </c>
      <c r="C878" s="36" t="s">
        <v>4466</v>
      </c>
      <c r="D878" s="36" t="s">
        <v>2883</v>
      </c>
      <c r="E878" s="37">
        <v>1212486</v>
      </c>
    </row>
    <row r="879" spans="1:5" hidden="1" x14ac:dyDescent="0.2">
      <c r="A879" s="35">
        <v>23817005681</v>
      </c>
      <c r="B879" s="36" t="s">
        <v>1128</v>
      </c>
      <c r="C879" s="36" t="s">
        <v>4467</v>
      </c>
      <c r="D879" s="36" t="s">
        <v>3543</v>
      </c>
      <c r="E879" s="37">
        <v>2447568</v>
      </c>
    </row>
    <row r="880" spans="1:5" hidden="1" x14ac:dyDescent="0.2">
      <c r="A880" s="35">
        <v>23868927677</v>
      </c>
      <c r="B880" s="36" t="s">
        <v>4468</v>
      </c>
      <c r="C880" s="36" t="s">
        <v>3930</v>
      </c>
      <c r="D880" s="36" t="s">
        <v>2518</v>
      </c>
      <c r="E880" s="37">
        <v>3769992</v>
      </c>
    </row>
    <row r="881" spans="1:5" hidden="1" x14ac:dyDescent="0.2">
      <c r="A881" s="35">
        <v>23901219315</v>
      </c>
      <c r="B881" s="36" t="s">
        <v>4469</v>
      </c>
      <c r="C881" s="36" t="s">
        <v>4470</v>
      </c>
      <c r="D881" s="36" t="s">
        <v>2518</v>
      </c>
      <c r="E881" s="37">
        <v>1096591</v>
      </c>
    </row>
    <row r="882" spans="1:5" hidden="1" x14ac:dyDescent="0.2">
      <c r="A882" s="35">
        <v>23948173055</v>
      </c>
      <c r="B882" s="36" t="s">
        <v>4471</v>
      </c>
      <c r="C882" s="36" t="s">
        <v>4472</v>
      </c>
      <c r="D882" s="36" t="s">
        <v>2518</v>
      </c>
      <c r="E882" s="37">
        <v>1151649</v>
      </c>
    </row>
    <row r="883" spans="1:5" hidden="1" x14ac:dyDescent="0.2">
      <c r="A883" s="35">
        <v>23958451309</v>
      </c>
      <c r="B883" s="36" t="s">
        <v>2028</v>
      </c>
      <c r="C883" s="36" t="s">
        <v>4473</v>
      </c>
      <c r="D883" s="36" t="s">
        <v>2899</v>
      </c>
      <c r="E883" s="37">
        <v>2899817</v>
      </c>
    </row>
    <row r="884" spans="1:5" hidden="1" x14ac:dyDescent="0.2">
      <c r="A884" s="35">
        <v>23962939458</v>
      </c>
      <c r="B884" s="36" t="s">
        <v>1087</v>
      </c>
      <c r="C884" s="36" t="s">
        <v>4474</v>
      </c>
      <c r="D884" s="36" t="s">
        <v>2900</v>
      </c>
      <c r="E884" s="37">
        <v>2554933</v>
      </c>
    </row>
    <row r="885" spans="1:5" hidden="1" x14ac:dyDescent="0.2">
      <c r="A885" s="35">
        <v>23975357666</v>
      </c>
      <c r="B885" s="36" t="s">
        <v>897</v>
      </c>
      <c r="C885" s="36" t="s">
        <v>4475</v>
      </c>
      <c r="D885" s="36" t="s">
        <v>2855</v>
      </c>
      <c r="E885" s="37">
        <v>2554615</v>
      </c>
    </row>
    <row r="886" spans="1:5" hidden="1" x14ac:dyDescent="0.2">
      <c r="A886" s="35">
        <v>23987413075</v>
      </c>
      <c r="B886" s="36" t="s">
        <v>2150</v>
      </c>
      <c r="C886" s="36" t="s">
        <v>3511</v>
      </c>
      <c r="D886" s="36" t="s">
        <v>2550</v>
      </c>
      <c r="E886" s="37">
        <v>3006743</v>
      </c>
    </row>
    <row r="887" spans="1:5" hidden="1" x14ac:dyDescent="0.2">
      <c r="A887" s="35">
        <v>24008189985</v>
      </c>
      <c r="B887" s="36" t="s">
        <v>4476</v>
      </c>
      <c r="C887" s="36" t="s">
        <v>4477</v>
      </c>
      <c r="D887" s="36" t="s">
        <v>2846</v>
      </c>
      <c r="E887" s="37">
        <v>5631475</v>
      </c>
    </row>
    <row r="888" spans="1:5" hidden="1" x14ac:dyDescent="0.2">
      <c r="A888" s="35">
        <v>24046905505</v>
      </c>
      <c r="B888" s="36" t="s">
        <v>990</v>
      </c>
      <c r="C888" s="36" t="s">
        <v>4478</v>
      </c>
      <c r="D888" s="36" t="s">
        <v>2652</v>
      </c>
      <c r="E888" s="37">
        <v>1663518</v>
      </c>
    </row>
    <row r="889" spans="1:5" hidden="1" x14ac:dyDescent="0.2">
      <c r="A889" s="35">
        <v>24052785077</v>
      </c>
      <c r="B889" s="36" t="s">
        <v>1690</v>
      </c>
      <c r="C889" s="36" t="s">
        <v>4479</v>
      </c>
      <c r="D889" s="36" t="s">
        <v>2625</v>
      </c>
      <c r="E889" s="37">
        <v>3109259</v>
      </c>
    </row>
    <row r="890" spans="1:5" hidden="1" x14ac:dyDescent="0.2">
      <c r="A890" s="35">
        <v>24061503881</v>
      </c>
      <c r="B890" s="36" t="s">
        <v>1844</v>
      </c>
      <c r="C890" s="36" t="s">
        <v>4480</v>
      </c>
      <c r="D890" s="36" t="s">
        <v>2519</v>
      </c>
      <c r="E890" s="37">
        <v>3215725</v>
      </c>
    </row>
    <row r="891" spans="1:5" hidden="1" x14ac:dyDescent="0.2">
      <c r="A891" s="35">
        <v>24076715766</v>
      </c>
      <c r="B891" s="36" t="s">
        <v>1146</v>
      </c>
      <c r="C891" s="36" t="s">
        <v>4481</v>
      </c>
      <c r="D891" s="36" t="s">
        <v>2606</v>
      </c>
      <c r="E891" s="37">
        <v>3875849</v>
      </c>
    </row>
    <row r="892" spans="1:5" hidden="1" x14ac:dyDescent="0.2">
      <c r="A892" s="35">
        <v>24078212554</v>
      </c>
      <c r="B892" s="36" t="s">
        <v>661</v>
      </c>
      <c r="C892" s="36" t="s">
        <v>4482</v>
      </c>
      <c r="D892" s="36" t="s">
        <v>2902</v>
      </c>
      <c r="E892" s="37">
        <v>2546299</v>
      </c>
    </row>
    <row r="893" spans="1:5" hidden="1" x14ac:dyDescent="0.2">
      <c r="A893" s="35">
        <v>24112092036</v>
      </c>
      <c r="B893" s="36" t="s">
        <v>1399</v>
      </c>
      <c r="C893" s="36" t="s">
        <v>2903</v>
      </c>
      <c r="D893" s="36" t="s">
        <v>2525</v>
      </c>
      <c r="E893" s="37">
        <v>1365576</v>
      </c>
    </row>
    <row r="894" spans="1:5" hidden="1" x14ac:dyDescent="0.2">
      <c r="A894" s="35">
        <v>24154741411</v>
      </c>
      <c r="B894" s="36" t="s">
        <v>1931</v>
      </c>
      <c r="C894" s="36" t="s">
        <v>4483</v>
      </c>
      <c r="D894" s="36" t="s">
        <v>2531</v>
      </c>
      <c r="E894" s="37">
        <v>3770214</v>
      </c>
    </row>
    <row r="895" spans="1:5" hidden="1" x14ac:dyDescent="0.2">
      <c r="A895" s="35">
        <v>24162321200</v>
      </c>
      <c r="B895" s="36" t="s">
        <v>4484</v>
      </c>
      <c r="C895" s="36" t="s">
        <v>3978</v>
      </c>
      <c r="D895" s="36" t="s">
        <v>2631</v>
      </c>
      <c r="E895" s="37">
        <v>1753355</v>
      </c>
    </row>
    <row r="896" spans="1:5" hidden="1" x14ac:dyDescent="0.2">
      <c r="A896" s="35">
        <v>24185131317</v>
      </c>
      <c r="B896" s="36" t="s">
        <v>1057</v>
      </c>
      <c r="C896" s="36" t="s">
        <v>4485</v>
      </c>
      <c r="D896" s="36" t="s">
        <v>2576</v>
      </c>
      <c r="E896" s="37">
        <v>3014444</v>
      </c>
    </row>
    <row r="897" spans="1:5" hidden="1" x14ac:dyDescent="0.2">
      <c r="A897" s="35">
        <v>24205264983</v>
      </c>
      <c r="B897" s="36" t="s">
        <v>456</v>
      </c>
      <c r="C897" s="36" t="s">
        <v>4119</v>
      </c>
      <c r="D897" s="36" t="s">
        <v>2549</v>
      </c>
      <c r="E897" s="37">
        <v>1546350</v>
      </c>
    </row>
    <row r="898" spans="1:5" hidden="1" x14ac:dyDescent="0.2">
      <c r="A898" s="35">
        <v>24240262374</v>
      </c>
      <c r="B898" s="36" t="s">
        <v>1657</v>
      </c>
      <c r="C898" s="36" t="s">
        <v>4486</v>
      </c>
      <c r="D898" s="36" t="s">
        <v>2904</v>
      </c>
      <c r="E898" s="37">
        <v>3098893</v>
      </c>
    </row>
    <row r="899" spans="1:5" hidden="1" x14ac:dyDescent="0.2">
      <c r="A899" s="35">
        <v>24256103921</v>
      </c>
      <c r="B899" s="36" t="s">
        <v>1300</v>
      </c>
      <c r="C899" s="36" t="s">
        <v>4487</v>
      </c>
      <c r="D899" s="36" t="s">
        <v>2856</v>
      </c>
      <c r="E899" s="37">
        <v>3027147</v>
      </c>
    </row>
    <row r="900" spans="1:5" hidden="1" x14ac:dyDescent="0.2">
      <c r="A900" s="35">
        <v>24358183010</v>
      </c>
      <c r="B900" s="36" t="s">
        <v>4488</v>
      </c>
      <c r="C900" s="36" t="s">
        <v>4489</v>
      </c>
      <c r="D900" s="36" t="s">
        <v>2518</v>
      </c>
      <c r="E900" s="37">
        <v>3237575</v>
      </c>
    </row>
    <row r="901" spans="1:5" hidden="1" x14ac:dyDescent="0.2">
      <c r="A901" s="35">
        <v>24436052952</v>
      </c>
      <c r="B901" s="36" t="s">
        <v>52</v>
      </c>
      <c r="C901" s="36" t="s">
        <v>4490</v>
      </c>
      <c r="D901" s="36" t="s">
        <v>2704</v>
      </c>
      <c r="E901" s="37">
        <v>2562987</v>
      </c>
    </row>
    <row r="902" spans="1:5" hidden="1" x14ac:dyDescent="0.2">
      <c r="A902" s="35">
        <v>24472898565</v>
      </c>
      <c r="B902" s="36" t="s">
        <v>2151</v>
      </c>
      <c r="C902" s="36" t="s">
        <v>4491</v>
      </c>
      <c r="D902" s="36" t="s">
        <v>2520</v>
      </c>
      <c r="E902" s="37">
        <v>1309366</v>
      </c>
    </row>
    <row r="903" spans="1:5" hidden="1" x14ac:dyDescent="0.2">
      <c r="A903" s="35">
        <v>24482197680</v>
      </c>
      <c r="B903" s="36" t="s">
        <v>1651</v>
      </c>
      <c r="C903" s="36" t="s">
        <v>4492</v>
      </c>
      <c r="D903" s="36" t="s">
        <v>2673</v>
      </c>
      <c r="E903" s="37">
        <v>2558351</v>
      </c>
    </row>
    <row r="904" spans="1:5" hidden="1" x14ac:dyDescent="0.2">
      <c r="A904" s="35">
        <v>24518826374</v>
      </c>
      <c r="B904" s="36" t="s">
        <v>1638</v>
      </c>
      <c r="C904" s="36" t="s">
        <v>4493</v>
      </c>
      <c r="D904" s="36" t="s">
        <v>2722</v>
      </c>
      <c r="E904" s="37">
        <v>2831511</v>
      </c>
    </row>
    <row r="905" spans="1:5" hidden="1" x14ac:dyDescent="0.2">
      <c r="A905" s="35">
        <v>24624257529</v>
      </c>
      <c r="B905" s="36" t="s">
        <v>2152</v>
      </c>
      <c r="C905" s="36" t="s">
        <v>4494</v>
      </c>
      <c r="D905" s="36" t="s">
        <v>2525</v>
      </c>
      <c r="E905" s="37">
        <v>1406043</v>
      </c>
    </row>
    <row r="906" spans="1:5" hidden="1" x14ac:dyDescent="0.2">
      <c r="A906" s="35">
        <v>24626211602</v>
      </c>
      <c r="B906" s="36" t="s">
        <v>1983</v>
      </c>
      <c r="C906" s="36" t="s">
        <v>4495</v>
      </c>
      <c r="D906" s="36" t="s">
        <v>2592</v>
      </c>
      <c r="E906" s="37">
        <v>3028917</v>
      </c>
    </row>
    <row r="907" spans="1:5" hidden="1" x14ac:dyDescent="0.2">
      <c r="A907" s="35">
        <v>24661445515</v>
      </c>
      <c r="B907" s="36" t="s">
        <v>4496</v>
      </c>
      <c r="C907" s="36" t="s">
        <v>4497</v>
      </c>
      <c r="D907" s="36" t="s">
        <v>4498</v>
      </c>
      <c r="E907" s="37">
        <v>1486993</v>
      </c>
    </row>
    <row r="908" spans="1:5" hidden="1" x14ac:dyDescent="0.2">
      <c r="A908" s="35">
        <v>24715076325</v>
      </c>
      <c r="B908" s="36" t="s">
        <v>1660</v>
      </c>
      <c r="C908" s="36" t="s">
        <v>2905</v>
      </c>
      <c r="D908" s="36" t="s">
        <v>2904</v>
      </c>
      <c r="E908" s="37">
        <v>1226967</v>
      </c>
    </row>
    <row r="909" spans="1:5" hidden="1" x14ac:dyDescent="0.2">
      <c r="A909" s="35">
        <v>24760942879</v>
      </c>
      <c r="B909" s="36" t="s">
        <v>405</v>
      </c>
      <c r="C909" s="36" t="s">
        <v>4499</v>
      </c>
      <c r="D909" s="36" t="s">
        <v>2906</v>
      </c>
      <c r="E909" s="37">
        <v>3325245</v>
      </c>
    </row>
    <row r="910" spans="1:5" hidden="1" x14ac:dyDescent="0.2">
      <c r="A910" s="35">
        <v>24771132599</v>
      </c>
      <c r="B910" s="36" t="s">
        <v>4500</v>
      </c>
      <c r="C910" s="36" t="s">
        <v>4501</v>
      </c>
      <c r="D910" s="36" t="s">
        <v>2607</v>
      </c>
      <c r="E910" s="37">
        <v>3773159</v>
      </c>
    </row>
    <row r="911" spans="1:5" hidden="1" x14ac:dyDescent="0.2">
      <c r="A911" s="35">
        <v>24802180410</v>
      </c>
      <c r="B911" s="36" t="s">
        <v>4502</v>
      </c>
      <c r="C911" s="36" t="s">
        <v>4503</v>
      </c>
      <c r="D911" s="36" t="s">
        <v>2907</v>
      </c>
      <c r="E911" s="37">
        <v>3324257</v>
      </c>
    </row>
    <row r="912" spans="1:5" hidden="1" x14ac:dyDescent="0.2">
      <c r="A912" s="35">
        <v>24843164721</v>
      </c>
      <c r="B912" s="36" t="s">
        <v>4504</v>
      </c>
      <c r="C912" s="36" t="s">
        <v>4505</v>
      </c>
      <c r="D912" s="36" t="s">
        <v>2518</v>
      </c>
      <c r="E912" s="37">
        <v>3207404</v>
      </c>
    </row>
    <row r="913" spans="1:5" hidden="1" x14ac:dyDescent="0.2">
      <c r="A913" s="35">
        <v>24848181080</v>
      </c>
      <c r="B913" s="36" t="s">
        <v>741</v>
      </c>
      <c r="C913" s="36" t="s">
        <v>4506</v>
      </c>
      <c r="D913" s="36" t="s">
        <v>2657</v>
      </c>
      <c r="E913" s="37">
        <v>1858076</v>
      </c>
    </row>
    <row r="914" spans="1:5" hidden="1" x14ac:dyDescent="0.2">
      <c r="A914" s="35">
        <v>24871013494</v>
      </c>
      <c r="B914" s="36" t="s">
        <v>3293</v>
      </c>
      <c r="C914" s="36" t="s">
        <v>4507</v>
      </c>
      <c r="D914" s="36" t="s">
        <v>2518</v>
      </c>
      <c r="E914" s="37">
        <v>5513260</v>
      </c>
    </row>
    <row r="915" spans="1:5" hidden="1" x14ac:dyDescent="0.2">
      <c r="A915" s="35">
        <v>24872552514</v>
      </c>
      <c r="B915" s="36" t="s">
        <v>721</v>
      </c>
      <c r="C915" s="36" t="s">
        <v>3801</v>
      </c>
      <c r="D915" s="36" t="s">
        <v>2908</v>
      </c>
      <c r="E915" s="37">
        <v>2727129</v>
      </c>
    </row>
    <row r="916" spans="1:5" hidden="1" x14ac:dyDescent="0.2">
      <c r="A916" s="35">
        <v>24880230716</v>
      </c>
      <c r="B916" s="36" t="s">
        <v>4508</v>
      </c>
      <c r="C916" s="36" t="s">
        <v>4509</v>
      </c>
      <c r="D916" s="36" t="s">
        <v>2909</v>
      </c>
      <c r="E916" s="37">
        <v>1476220</v>
      </c>
    </row>
    <row r="917" spans="1:5" hidden="1" x14ac:dyDescent="0.2">
      <c r="A917" s="35">
        <v>24913665146</v>
      </c>
      <c r="B917" s="36" t="s">
        <v>4510</v>
      </c>
      <c r="C917" s="36" t="s">
        <v>4511</v>
      </c>
      <c r="D917" s="36" t="s">
        <v>2910</v>
      </c>
      <c r="E917" s="37">
        <v>3142027</v>
      </c>
    </row>
    <row r="918" spans="1:5" hidden="1" x14ac:dyDescent="0.2">
      <c r="A918" s="35">
        <v>24929691978</v>
      </c>
      <c r="B918" s="36" t="s">
        <v>4512</v>
      </c>
      <c r="C918" s="36" t="s">
        <v>4513</v>
      </c>
      <c r="D918" s="36" t="s">
        <v>2911</v>
      </c>
      <c r="E918" s="37">
        <v>3125483</v>
      </c>
    </row>
    <row r="919" spans="1:5" hidden="1" x14ac:dyDescent="0.2">
      <c r="A919" s="35">
        <v>24938051422</v>
      </c>
      <c r="B919" s="36" t="s">
        <v>4514</v>
      </c>
      <c r="C919" s="36" t="s">
        <v>4515</v>
      </c>
      <c r="D919" s="36" t="s">
        <v>4516</v>
      </c>
      <c r="E919" s="37">
        <v>3303594</v>
      </c>
    </row>
    <row r="920" spans="1:5" hidden="1" x14ac:dyDescent="0.2">
      <c r="A920" s="35">
        <v>24953443727</v>
      </c>
      <c r="B920" s="36" t="s">
        <v>4517</v>
      </c>
      <c r="C920" s="36" t="s">
        <v>4518</v>
      </c>
      <c r="D920" s="36" t="s">
        <v>2536</v>
      </c>
      <c r="E920" s="37">
        <v>1209965</v>
      </c>
    </row>
    <row r="921" spans="1:5" hidden="1" x14ac:dyDescent="0.2">
      <c r="A921" s="35">
        <v>24974049154</v>
      </c>
      <c r="B921" s="36" t="s">
        <v>494</v>
      </c>
      <c r="C921" s="36" t="s">
        <v>2912</v>
      </c>
      <c r="D921" s="36" t="s">
        <v>2697</v>
      </c>
      <c r="E921" s="37">
        <v>1129988</v>
      </c>
    </row>
    <row r="922" spans="1:5" hidden="1" x14ac:dyDescent="0.2">
      <c r="A922" s="35">
        <v>24990581580</v>
      </c>
      <c r="B922" s="36" t="s">
        <v>1020</v>
      </c>
      <c r="C922" s="36" t="s">
        <v>4519</v>
      </c>
      <c r="D922" s="36" t="s">
        <v>2913</v>
      </c>
      <c r="E922" s="37">
        <v>3103897</v>
      </c>
    </row>
    <row r="923" spans="1:5" hidden="1" x14ac:dyDescent="0.2">
      <c r="A923" s="35">
        <v>25021713027</v>
      </c>
      <c r="B923" s="36" t="s">
        <v>1428</v>
      </c>
      <c r="C923" s="36" t="s">
        <v>4520</v>
      </c>
      <c r="D923" s="36" t="s">
        <v>2914</v>
      </c>
      <c r="E923" s="37">
        <v>1922564</v>
      </c>
    </row>
    <row r="924" spans="1:5" hidden="1" x14ac:dyDescent="0.2">
      <c r="A924" s="35">
        <v>25061977464</v>
      </c>
      <c r="B924" s="36" t="s">
        <v>1994</v>
      </c>
      <c r="C924" s="36" t="s">
        <v>3532</v>
      </c>
      <c r="D924" s="36" t="s">
        <v>2915</v>
      </c>
      <c r="E924" s="37">
        <v>5161479</v>
      </c>
    </row>
    <row r="925" spans="1:5" hidden="1" x14ac:dyDescent="0.2">
      <c r="A925" s="35">
        <v>25177148317</v>
      </c>
      <c r="B925" s="36" t="s">
        <v>4521</v>
      </c>
      <c r="C925" s="36" t="s">
        <v>4522</v>
      </c>
      <c r="D925" s="36" t="s">
        <v>2599</v>
      </c>
      <c r="E925" s="37">
        <v>3132323</v>
      </c>
    </row>
    <row r="926" spans="1:5" hidden="1" x14ac:dyDescent="0.2">
      <c r="A926" s="35">
        <v>25185975313</v>
      </c>
      <c r="B926" s="36" t="s">
        <v>4523</v>
      </c>
      <c r="C926" s="36" t="s">
        <v>4524</v>
      </c>
      <c r="D926" s="36" t="s">
        <v>2660</v>
      </c>
      <c r="E926" s="37">
        <v>3126820</v>
      </c>
    </row>
    <row r="927" spans="1:5" hidden="1" x14ac:dyDescent="0.2">
      <c r="A927" s="35">
        <v>25196672160</v>
      </c>
      <c r="B927" s="36" t="s">
        <v>1796</v>
      </c>
      <c r="C927" s="36" t="s">
        <v>4525</v>
      </c>
      <c r="D927" s="36" t="s">
        <v>2843</v>
      </c>
      <c r="E927" s="37">
        <v>1412698</v>
      </c>
    </row>
    <row r="928" spans="1:5" hidden="1" x14ac:dyDescent="0.2">
      <c r="A928" s="35">
        <v>25253841250</v>
      </c>
      <c r="B928" s="36" t="s">
        <v>4526</v>
      </c>
      <c r="C928" s="36" t="s">
        <v>4527</v>
      </c>
      <c r="D928" s="36" t="s">
        <v>3541</v>
      </c>
      <c r="E928" s="37">
        <v>3953556</v>
      </c>
    </row>
    <row r="929" spans="1:5" hidden="1" x14ac:dyDescent="0.2">
      <c r="A929" s="35">
        <v>25275875455</v>
      </c>
      <c r="B929" s="36" t="s">
        <v>4528</v>
      </c>
      <c r="C929" s="36" t="s">
        <v>4529</v>
      </c>
      <c r="D929" s="36" t="s">
        <v>3813</v>
      </c>
      <c r="E929" s="37">
        <v>3203603</v>
      </c>
    </row>
    <row r="930" spans="1:5" hidden="1" x14ac:dyDescent="0.2">
      <c r="A930" s="35">
        <v>25329931628</v>
      </c>
      <c r="B930" s="36" t="s">
        <v>4530</v>
      </c>
      <c r="C930" s="36" t="s">
        <v>4531</v>
      </c>
      <c r="D930" s="36" t="s">
        <v>2518</v>
      </c>
      <c r="E930" s="37">
        <v>3274080</v>
      </c>
    </row>
    <row r="931" spans="1:5" hidden="1" x14ac:dyDescent="0.2">
      <c r="A931" s="35">
        <v>25385906011</v>
      </c>
      <c r="B931" s="36" t="s">
        <v>2153</v>
      </c>
      <c r="C931" s="36" t="s">
        <v>4532</v>
      </c>
      <c r="D931" s="36" t="s">
        <v>2518</v>
      </c>
      <c r="E931" s="37">
        <v>2298007</v>
      </c>
    </row>
    <row r="932" spans="1:5" hidden="1" x14ac:dyDescent="0.2">
      <c r="A932" s="35">
        <v>25410051374</v>
      </c>
      <c r="B932" s="36" t="s">
        <v>4533</v>
      </c>
      <c r="C932" s="36" t="s">
        <v>4534</v>
      </c>
      <c r="D932" s="36" t="s">
        <v>2518</v>
      </c>
      <c r="E932" s="37">
        <v>3260771</v>
      </c>
    </row>
    <row r="933" spans="1:5" hidden="1" x14ac:dyDescent="0.2">
      <c r="A933" s="35">
        <v>25412641469</v>
      </c>
      <c r="B933" s="36" t="s">
        <v>1484</v>
      </c>
      <c r="C933" s="36" t="s">
        <v>4535</v>
      </c>
      <c r="D933" s="36" t="s">
        <v>2856</v>
      </c>
      <c r="E933" s="37">
        <v>1716603</v>
      </c>
    </row>
    <row r="934" spans="1:5" hidden="1" x14ac:dyDescent="0.2">
      <c r="A934" s="35">
        <v>25432879214</v>
      </c>
      <c r="B934" s="36" t="s">
        <v>37</v>
      </c>
      <c r="C934" s="36" t="s">
        <v>4536</v>
      </c>
      <c r="D934" s="36" t="s">
        <v>2600</v>
      </c>
      <c r="E934" s="37">
        <v>2546060</v>
      </c>
    </row>
    <row r="935" spans="1:5" hidden="1" x14ac:dyDescent="0.2">
      <c r="A935" s="35">
        <v>25538178534</v>
      </c>
      <c r="B935" s="36" t="s">
        <v>4537</v>
      </c>
      <c r="C935" s="36" t="s">
        <v>4538</v>
      </c>
      <c r="D935" s="36" t="s">
        <v>3137</v>
      </c>
      <c r="E935" s="37">
        <v>2107473</v>
      </c>
    </row>
    <row r="936" spans="1:5" hidden="1" x14ac:dyDescent="0.2">
      <c r="A936" s="35">
        <v>25564990903</v>
      </c>
      <c r="B936" s="36" t="s">
        <v>2154</v>
      </c>
      <c r="C936" s="36" t="s">
        <v>4539</v>
      </c>
      <c r="D936" s="36" t="s">
        <v>2518</v>
      </c>
      <c r="E936" s="37">
        <v>3219763</v>
      </c>
    </row>
    <row r="937" spans="1:5" hidden="1" x14ac:dyDescent="0.2">
      <c r="A937" s="35">
        <v>25609559342</v>
      </c>
      <c r="B937" s="36" t="s">
        <v>2155</v>
      </c>
      <c r="C937" s="36" t="s">
        <v>4540</v>
      </c>
      <c r="D937" s="36" t="s">
        <v>2518</v>
      </c>
      <c r="E937" s="37">
        <v>767875</v>
      </c>
    </row>
    <row r="938" spans="1:5" hidden="1" x14ac:dyDescent="0.2">
      <c r="A938" s="35">
        <v>25610576927</v>
      </c>
      <c r="B938" s="36" t="s">
        <v>4541</v>
      </c>
      <c r="C938" s="36" t="s">
        <v>4542</v>
      </c>
      <c r="D938" s="36" t="s">
        <v>2632</v>
      </c>
      <c r="E938" s="37">
        <v>3115925</v>
      </c>
    </row>
    <row r="939" spans="1:5" hidden="1" x14ac:dyDescent="0.2">
      <c r="A939" s="35">
        <v>25614341923</v>
      </c>
      <c r="B939" s="36" t="s">
        <v>1264</v>
      </c>
      <c r="C939" s="36" t="s">
        <v>2916</v>
      </c>
      <c r="D939" s="36" t="s">
        <v>2574</v>
      </c>
      <c r="E939" s="37">
        <v>1462199</v>
      </c>
    </row>
    <row r="940" spans="1:5" hidden="1" x14ac:dyDescent="0.2">
      <c r="A940" s="35">
        <v>25654647153</v>
      </c>
      <c r="B940" s="36" t="s">
        <v>292</v>
      </c>
      <c r="C940" s="36" t="s">
        <v>4543</v>
      </c>
      <c r="D940" s="36" t="s">
        <v>2599</v>
      </c>
      <c r="E940" s="37">
        <v>2575647</v>
      </c>
    </row>
    <row r="941" spans="1:5" hidden="1" x14ac:dyDescent="0.2">
      <c r="A941" s="35">
        <v>25668354659</v>
      </c>
      <c r="B941" s="36" t="s">
        <v>1386</v>
      </c>
      <c r="C941" s="36" t="s">
        <v>2917</v>
      </c>
      <c r="D941" s="36" t="s">
        <v>2584</v>
      </c>
      <c r="E941" s="37">
        <v>1404920</v>
      </c>
    </row>
    <row r="942" spans="1:5" hidden="1" x14ac:dyDescent="0.2">
      <c r="A942" s="35">
        <v>25677819890</v>
      </c>
      <c r="B942" s="36" t="s">
        <v>4544</v>
      </c>
      <c r="C942" s="36" t="s">
        <v>4545</v>
      </c>
      <c r="D942" s="36" t="s">
        <v>3137</v>
      </c>
      <c r="E942" s="37">
        <v>2545918</v>
      </c>
    </row>
    <row r="943" spans="1:5" hidden="1" x14ac:dyDescent="0.2">
      <c r="A943" s="35">
        <v>25683592460</v>
      </c>
      <c r="B943" s="36" t="s">
        <v>4546</v>
      </c>
      <c r="C943" s="36" t="s">
        <v>2918</v>
      </c>
      <c r="D943" s="36" t="s">
        <v>2518</v>
      </c>
      <c r="E943" s="37">
        <v>3225917</v>
      </c>
    </row>
    <row r="944" spans="1:5" hidden="1" x14ac:dyDescent="0.2">
      <c r="A944" s="35">
        <v>25715578283</v>
      </c>
      <c r="B944" s="36" t="s">
        <v>58</v>
      </c>
      <c r="C944" s="36" t="s">
        <v>4547</v>
      </c>
      <c r="D944" s="36" t="s">
        <v>2545</v>
      </c>
      <c r="E944" s="37">
        <v>3221709</v>
      </c>
    </row>
    <row r="945" spans="1:5" hidden="1" x14ac:dyDescent="0.2">
      <c r="A945" s="35">
        <v>25729035319</v>
      </c>
      <c r="B945" s="36" t="s">
        <v>1545</v>
      </c>
      <c r="C945" s="36" t="s">
        <v>4548</v>
      </c>
      <c r="D945" s="36" t="s">
        <v>3541</v>
      </c>
      <c r="E945" s="37">
        <v>1907646</v>
      </c>
    </row>
    <row r="946" spans="1:5" hidden="1" x14ac:dyDescent="0.2">
      <c r="A946" s="35">
        <v>25730790039</v>
      </c>
      <c r="B946" s="36" t="s">
        <v>4549</v>
      </c>
      <c r="C946" s="36" t="s">
        <v>4550</v>
      </c>
      <c r="D946" s="36" t="s">
        <v>2816</v>
      </c>
      <c r="E946" s="37">
        <v>5526256</v>
      </c>
    </row>
    <row r="947" spans="1:5" hidden="1" x14ac:dyDescent="0.2">
      <c r="A947" s="35">
        <v>25760780719</v>
      </c>
      <c r="B947" s="36" t="s">
        <v>2156</v>
      </c>
      <c r="C947" s="36" t="s">
        <v>4551</v>
      </c>
      <c r="D947" s="36" t="s">
        <v>2588</v>
      </c>
      <c r="E947" s="37">
        <v>3310744</v>
      </c>
    </row>
    <row r="948" spans="1:5" hidden="1" x14ac:dyDescent="0.2">
      <c r="A948" s="35">
        <v>25830625908</v>
      </c>
      <c r="B948" s="36" t="s">
        <v>1668</v>
      </c>
      <c r="C948" s="36" t="s">
        <v>4552</v>
      </c>
      <c r="D948" s="36" t="s">
        <v>2680</v>
      </c>
      <c r="E948" s="37">
        <v>4965574</v>
      </c>
    </row>
    <row r="949" spans="1:5" hidden="1" x14ac:dyDescent="0.2">
      <c r="A949" s="35">
        <v>25859591042</v>
      </c>
      <c r="B949" s="36" t="s">
        <v>387</v>
      </c>
      <c r="C949" s="36" t="s">
        <v>4553</v>
      </c>
      <c r="D949" s="36" t="s">
        <v>2730</v>
      </c>
      <c r="E949" s="37">
        <v>1479130</v>
      </c>
    </row>
    <row r="950" spans="1:5" hidden="1" x14ac:dyDescent="0.2">
      <c r="A950" s="35">
        <v>25862469667</v>
      </c>
      <c r="B950" s="36" t="s">
        <v>4554</v>
      </c>
      <c r="C950" s="36" t="s">
        <v>3852</v>
      </c>
      <c r="D950" s="36" t="s">
        <v>2610</v>
      </c>
      <c r="E950" s="37">
        <v>3391523</v>
      </c>
    </row>
    <row r="951" spans="1:5" hidden="1" x14ac:dyDescent="0.2">
      <c r="A951" s="35">
        <v>25883882856</v>
      </c>
      <c r="B951" s="36" t="s">
        <v>2157</v>
      </c>
      <c r="C951" s="36" t="s">
        <v>4555</v>
      </c>
      <c r="D951" s="36" t="s">
        <v>2518</v>
      </c>
      <c r="E951" s="37">
        <v>3279057</v>
      </c>
    </row>
    <row r="952" spans="1:5" hidden="1" x14ac:dyDescent="0.2">
      <c r="A952" s="35">
        <v>25924713456</v>
      </c>
      <c r="B952" s="36" t="s">
        <v>611</v>
      </c>
      <c r="C952" s="36" t="s">
        <v>4556</v>
      </c>
      <c r="D952" s="36" t="s">
        <v>2919</v>
      </c>
      <c r="E952" s="37">
        <v>3090361</v>
      </c>
    </row>
    <row r="953" spans="1:5" hidden="1" x14ac:dyDescent="0.2">
      <c r="A953" s="35">
        <v>25976958441</v>
      </c>
      <c r="B953" s="36" t="s">
        <v>180</v>
      </c>
      <c r="C953" s="36" t="s">
        <v>3943</v>
      </c>
      <c r="D953" s="36" t="s">
        <v>2766</v>
      </c>
      <c r="E953" s="37">
        <v>2576040</v>
      </c>
    </row>
    <row r="954" spans="1:5" hidden="1" x14ac:dyDescent="0.2">
      <c r="A954" s="35">
        <v>26007163252</v>
      </c>
      <c r="B954" s="36" t="s">
        <v>152</v>
      </c>
      <c r="C954" s="36" t="s">
        <v>4557</v>
      </c>
      <c r="D954" s="36" t="s">
        <v>2705</v>
      </c>
      <c r="E954" s="37">
        <v>1953184</v>
      </c>
    </row>
    <row r="955" spans="1:5" hidden="1" x14ac:dyDescent="0.2">
      <c r="A955" s="35">
        <v>26028963136</v>
      </c>
      <c r="B955" s="36" t="s">
        <v>4558</v>
      </c>
      <c r="C955" s="36" t="s">
        <v>4559</v>
      </c>
      <c r="D955" s="36" t="s">
        <v>2541</v>
      </c>
      <c r="E955" s="37">
        <v>3099598</v>
      </c>
    </row>
    <row r="956" spans="1:5" hidden="1" x14ac:dyDescent="0.2">
      <c r="A956" s="35">
        <v>26066765805</v>
      </c>
      <c r="B956" s="36" t="s">
        <v>461</v>
      </c>
      <c r="C956" s="36" t="s">
        <v>4560</v>
      </c>
      <c r="D956" s="36" t="s">
        <v>2665</v>
      </c>
      <c r="E956" s="37">
        <v>3009670</v>
      </c>
    </row>
    <row r="957" spans="1:5" hidden="1" x14ac:dyDescent="0.2">
      <c r="A957" s="35">
        <v>26093119930</v>
      </c>
      <c r="B957" s="36" t="s">
        <v>4561</v>
      </c>
      <c r="C957" s="36" t="s">
        <v>4562</v>
      </c>
      <c r="D957" s="36" t="s">
        <v>2527</v>
      </c>
      <c r="E957" s="37">
        <v>3328627</v>
      </c>
    </row>
    <row r="958" spans="1:5" hidden="1" x14ac:dyDescent="0.2">
      <c r="A958" s="35">
        <v>26161046845</v>
      </c>
      <c r="B958" s="36" t="s">
        <v>1678</v>
      </c>
      <c r="C958" s="36" t="s">
        <v>4563</v>
      </c>
      <c r="D958" s="36" t="s">
        <v>2920</v>
      </c>
      <c r="E958" s="37">
        <v>2595788</v>
      </c>
    </row>
    <row r="959" spans="1:5" hidden="1" x14ac:dyDescent="0.2">
      <c r="A959" s="35">
        <v>26168568184</v>
      </c>
      <c r="B959" s="36" t="s">
        <v>843</v>
      </c>
      <c r="C959" s="36" t="s">
        <v>2921</v>
      </c>
      <c r="D959" s="36" t="s">
        <v>2922</v>
      </c>
      <c r="E959" s="37">
        <v>3070972</v>
      </c>
    </row>
    <row r="960" spans="1:5" hidden="1" x14ac:dyDescent="0.2">
      <c r="A960" s="35">
        <v>26178168805</v>
      </c>
      <c r="B960" s="36" t="s">
        <v>252</v>
      </c>
      <c r="C960" s="36" t="s">
        <v>3760</v>
      </c>
      <c r="D960" s="36" t="s">
        <v>2697</v>
      </c>
      <c r="E960" s="37">
        <v>3157814</v>
      </c>
    </row>
    <row r="961" spans="1:5" hidden="1" x14ac:dyDescent="0.2">
      <c r="A961" s="35">
        <v>26186444070</v>
      </c>
      <c r="B961" s="36" t="s">
        <v>4564</v>
      </c>
      <c r="C961" s="36" t="s">
        <v>4565</v>
      </c>
      <c r="D961" s="36" t="s">
        <v>2757</v>
      </c>
      <c r="E961" s="37">
        <v>167452</v>
      </c>
    </row>
    <row r="962" spans="1:5" hidden="1" x14ac:dyDescent="0.2">
      <c r="A962" s="35">
        <v>26206678669</v>
      </c>
      <c r="B962" s="36" t="s">
        <v>4566</v>
      </c>
      <c r="C962" s="36" t="s">
        <v>4567</v>
      </c>
      <c r="D962" s="36" t="s">
        <v>2582</v>
      </c>
      <c r="E962" s="37">
        <v>3018148</v>
      </c>
    </row>
    <row r="963" spans="1:5" hidden="1" x14ac:dyDescent="0.2">
      <c r="A963" s="35">
        <v>26248257038</v>
      </c>
      <c r="B963" s="36" t="s">
        <v>301</v>
      </c>
      <c r="C963" s="36" t="s">
        <v>4568</v>
      </c>
      <c r="D963" s="36" t="s">
        <v>2599</v>
      </c>
      <c r="E963" s="37">
        <v>3592740</v>
      </c>
    </row>
    <row r="964" spans="1:5" hidden="1" x14ac:dyDescent="0.2">
      <c r="A964" s="35">
        <v>26249271570</v>
      </c>
      <c r="B964" s="36" t="s">
        <v>671</v>
      </c>
      <c r="C964" s="36" t="s">
        <v>4569</v>
      </c>
      <c r="D964" s="36" t="s">
        <v>2643</v>
      </c>
      <c r="E964" s="37">
        <v>1398431</v>
      </c>
    </row>
    <row r="965" spans="1:5" hidden="1" x14ac:dyDescent="0.2">
      <c r="A965" s="35">
        <v>26285167092</v>
      </c>
      <c r="B965" s="36" t="s">
        <v>1379</v>
      </c>
      <c r="C965" s="36" t="s">
        <v>4570</v>
      </c>
      <c r="D965" s="36" t="s">
        <v>2566</v>
      </c>
      <c r="E965" s="37">
        <v>1518640</v>
      </c>
    </row>
    <row r="966" spans="1:5" hidden="1" x14ac:dyDescent="0.2">
      <c r="A966" s="35">
        <v>26285578778</v>
      </c>
      <c r="B966" s="36" t="s">
        <v>492</v>
      </c>
      <c r="C966" s="36" t="s">
        <v>4571</v>
      </c>
      <c r="D966" s="36" t="s">
        <v>2923</v>
      </c>
      <c r="E966" s="37">
        <v>5213444</v>
      </c>
    </row>
    <row r="967" spans="1:5" hidden="1" x14ac:dyDescent="0.2">
      <c r="A967" s="35">
        <v>26289199529</v>
      </c>
      <c r="B967" s="36" t="s">
        <v>803</v>
      </c>
      <c r="C967" s="36" t="s">
        <v>4572</v>
      </c>
      <c r="D967" s="36" t="s">
        <v>2706</v>
      </c>
      <c r="E967" s="37">
        <v>2580977</v>
      </c>
    </row>
    <row r="968" spans="1:5" hidden="1" x14ac:dyDescent="0.2">
      <c r="A968" s="35">
        <v>26309324952</v>
      </c>
      <c r="B968" s="36" t="s">
        <v>4573</v>
      </c>
      <c r="C968" s="36" t="s">
        <v>4574</v>
      </c>
      <c r="D968" s="36" t="s">
        <v>2703</v>
      </c>
      <c r="E968" s="37">
        <v>354295</v>
      </c>
    </row>
    <row r="969" spans="1:5" hidden="1" x14ac:dyDescent="0.2">
      <c r="A969" s="35">
        <v>26328529354</v>
      </c>
      <c r="B969" s="36" t="s">
        <v>419</v>
      </c>
      <c r="C969" s="36" t="s">
        <v>4575</v>
      </c>
      <c r="D969" s="36" t="s">
        <v>2924</v>
      </c>
      <c r="E969" s="37">
        <v>2655993</v>
      </c>
    </row>
    <row r="970" spans="1:5" hidden="1" x14ac:dyDescent="0.2">
      <c r="A970" s="35">
        <v>26346076385</v>
      </c>
      <c r="B970" s="36" t="s">
        <v>2158</v>
      </c>
      <c r="C970" s="36" t="s">
        <v>4576</v>
      </c>
      <c r="D970" s="36" t="s">
        <v>2535</v>
      </c>
      <c r="E970" s="37">
        <v>3308677</v>
      </c>
    </row>
    <row r="971" spans="1:5" hidden="1" x14ac:dyDescent="0.2">
      <c r="A971" s="35">
        <v>26364514418</v>
      </c>
      <c r="B971" s="36" t="s">
        <v>1250</v>
      </c>
      <c r="C971" s="36" t="s">
        <v>4577</v>
      </c>
      <c r="D971" s="36" t="s">
        <v>2631</v>
      </c>
      <c r="E971" s="37">
        <v>1501836</v>
      </c>
    </row>
    <row r="972" spans="1:5" hidden="1" x14ac:dyDescent="0.2">
      <c r="A972" s="35">
        <v>26416570803</v>
      </c>
      <c r="B972" s="36" t="s">
        <v>4578</v>
      </c>
      <c r="C972" s="36" t="s">
        <v>4579</v>
      </c>
      <c r="D972" s="36" t="s">
        <v>2576</v>
      </c>
      <c r="E972" s="37">
        <v>3014193</v>
      </c>
    </row>
    <row r="973" spans="1:5" hidden="1" x14ac:dyDescent="0.2">
      <c r="A973" s="35">
        <v>26422482001</v>
      </c>
      <c r="B973" s="36" t="s">
        <v>1068</v>
      </c>
      <c r="C973" s="36" t="s">
        <v>4580</v>
      </c>
      <c r="D973" s="36" t="s">
        <v>2857</v>
      </c>
      <c r="E973" s="37">
        <v>4948548</v>
      </c>
    </row>
    <row r="974" spans="1:5" hidden="1" x14ac:dyDescent="0.2">
      <c r="A974" s="35">
        <v>26462059731</v>
      </c>
      <c r="B974" s="36" t="s">
        <v>4581</v>
      </c>
      <c r="C974" s="36" t="s">
        <v>4582</v>
      </c>
      <c r="D974" s="36" t="s">
        <v>2926</v>
      </c>
      <c r="E974" s="37">
        <v>1364464</v>
      </c>
    </row>
    <row r="975" spans="1:5" hidden="1" x14ac:dyDescent="0.2">
      <c r="A975" s="35">
        <v>26521495004</v>
      </c>
      <c r="B975" s="36" t="s">
        <v>1621</v>
      </c>
      <c r="C975" s="36" t="s">
        <v>4583</v>
      </c>
      <c r="D975" s="36" t="s">
        <v>2927</v>
      </c>
      <c r="E975" s="37">
        <v>1725254</v>
      </c>
    </row>
    <row r="976" spans="1:5" hidden="1" x14ac:dyDescent="0.2">
      <c r="A976" s="35">
        <v>26528278492</v>
      </c>
      <c r="B976" s="36" t="s">
        <v>1369</v>
      </c>
      <c r="C976" s="36" t="s">
        <v>4584</v>
      </c>
      <c r="D976" s="36" t="s">
        <v>2546</v>
      </c>
      <c r="E976" s="37">
        <v>1352407</v>
      </c>
    </row>
    <row r="977" spans="1:5" hidden="1" x14ac:dyDescent="0.2">
      <c r="A977" s="35">
        <v>26560458803</v>
      </c>
      <c r="B977" s="36" t="s">
        <v>465</v>
      </c>
      <c r="C977" s="36" t="s">
        <v>4585</v>
      </c>
      <c r="D977" s="36" t="s">
        <v>2665</v>
      </c>
      <c r="E977" s="37">
        <v>2017156</v>
      </c>
    </row>
    <row r="978" spans="1:5" hidden="1" x14ac:dyDescent="0.2">
      <c r="A978" s="35">
        <v>26566866925</v>
      </c>
      <c r="B978" s="36" t="s">
        <v>2159</v>
      </c>
      <c r="C978" s="36" t="s">
        <v>2753</v>
      </c>
      <c r="D978" s="36" t="s">
        <v>2705</v>
      </c>
      <c r="E978" s="37">
        <v>3100952</v>
      </c>
    </row>
    <row r="979" spans="1:5" hidden="1" x14ac:dyDescent="0.2">
      <c r="A979" s="35">
        <v>26580296546</v>
      </c>
      <c r="B979" s="36" t="s">
        <v>4586</v>
      </c>
      <c r="C979" s="36" t="s">
        <v>4587</v>
      </c>
      <c r="D979" s="36" t="s">
        <v>2928</v>
      </c>
      <c r="E979" s="37">
        <v>3033074</v>
      </c>
    </row>
    <row r="980" spans="1:5" hidden="1" x14ac:dyDescent="0.2">
      <c r="A980" s="35">
        <v>26594131791</v>
      </c>
      <c r="B980" s="36" t="s">
        <v>4588</v>
      </c>
      <c r="C980" s="36" t="s">
        <v>4589</v>
      </c>
      <c r="D980" s="36" t="s">
        <v>2764</v>
      </c>
      <c r="E980" s="37">
        <v>2361795</v>
      </c>
    </row>
    <row r="981" spans="1:5" hidden="1" x14ac:dyDescent="0.2">
      <c r="A981" s="35">
        <v>26599619939</v>
      </c>
      <c r="B981" s="36" t="s">
        <v>973</v>
      </c>
      <c r="C981" s="36" t="s">
        <v>4398</v>
      </c>
      <c r="D981" s="36" t="s">
        <v>2884</v>
      </c>
      <c r="E981" s="37">
        <v>2547520</v>
      </c>
    </row>
    <row r="982" spans="1:5" hidden="1" x14ac:dyDescent="0.2">
      <c r="A982" s="35">
        <v>26643690230</v>
      </c>
      <c r="B982" s="36" t="s">
        <v>1679</v>
      </c>
      <c r="C982" s="36" t="s">
        <v>4590</v>
      </c>
      <c r="D982" s="36" t="s">
        <v>4591</v>
      </c>
      <c r="E982" s="37">
        <v>2554470</v>
      </c>
    </row>
    <row r="983" spans="1:5" hidden="1" x14ac:dyDescent="0.2">
      <c r="A983" s="35">
        <v>26670454549</v>
      </c>
      <c r="B983" s="36" t="s">
        <v>421</v>
      </c>
      <c r="C983" s="36" t="s">
        <v>4592</v>
      </c>
      <c r="D983" s="36" t="s">
        <v>2929</v>
      </c>
      <c r="E983" s="37">
        <v>2575299</v>
      </c>
    </row>
    <row r="984" spans="1:5" hidden="1" x14ac:dyDescent="0.2">
      <c r="A984" s="35">
        <v>26690222314</v>
      </c>
      <c r="B984" s="36" t="s">
        <v>4593</v>
      </c>
      <c r="C984" s="36" t="s">
        <v>4594</v>
      </c>
      <c r="D984" s="36" t="s">
        <v>2584</v>
      </c>
      <c r="E984" s="37">
        <v>191515</v>
      </c>
    </row>
    <row r="985" spans="1:5" hidden="1" x14ac:dyDescent="0.2">
      <c r="A985" s="35">
        <v>26713979601</v>
      </c>
      <c r="B985" s="36" t="s">
        <v>4312</v>
      </c>
      <c r="C985" s="36" t="s">
        <v>4595</v>
      </c>
      <c r="D985" s="36" t="s">
        <v>2519</v>
      </c>
      <c r="E985" s="37">
        <v>3215628</v>
      </c>
    </row>
    <row r="986" spans="1:5" hidden="1" x14ac:dyDescent="0.2">
      <c r="A986" s="35">
        <v>26721867364</v>
      </c>
      <c r="B986" s="36" t="s">
        <v>316</v>
      </c>
      <c r="C986" s="36" t="s">
        <v>4596</v>
      </c>
      <c r="D986" s="36" t="s">
        <v>2596</v>
      </c>
      <c r="E986" s="37">
        <v>2186560</v>
      </c>
    </row>
    <row r="987" spans="1:5" hidden="1" x14ac:dyDescent="0.2">
      <c r="A987" s="35">
        <v>26804323093</v>
      </c>
      <c r="B987" s="36" t="s">
        <v>4597</v>
      </c>
      <c r="C987" s="36" t="s">
        <v>4598</v>
      </c>
      <c r="D987" s="36" t="s">
        <v>2518</v>
      </c>
      <c r="E987" s="37">
        <v>3205428</v>
      </c>
    </row>
    <row r="988" spans="1:5" hidden="1" x14ac:dyDescent="0.2">
      <c r="A988" s="35">
        <v>26811816640</v>
      </c>
      <c r="B988" s="36" t="s">
        <v>256</v>
      </c>
      <c r="C988" s="36" t="s">
        <v>4599</v>
      </c>
      <c r="D988" s="36" t="s">
        <v>2521</v>
      </c>
      <c r="E988" s="37">
        <v>1384996</v>
      </c>
    </row>
    <row r="989" spans="1:5" hidden="1" x14ac:dyDescent="0.2">
      <c r="A989" s="35">
        <v>26835058845</v>
      </c>
      <c r="B989" s="36" t="s">
        <v>1460</v>
      </c>
      <c r="C989" s="36" t="s">
        <v>4600</v>
      </c>
      <c r="D989" s="36" t="s">
        <v>2930</v>
      </c>
      <c r="E989" s="37">
        <v>4599390</v>
      </c>
    </row>
    <row r="990" spans="1:5" hidden="1" x14ac:dyDescent="0.2">
      <c r="A990" s="35">
        <v>26870999432</v>
      </c>
      <c r="B990" s="36" t="s">
        <v>4601</v>
      </c>
      <c r="C990" s="36" t="s">
        <v>4602</v>
      </c>
      <c r="D990" s="36" t="s">
        <v>3543</v>
      </c>
      <c r="E990" s="37">
        <v>3875903</v>
      </c>
    </row>
    <row r="991" spans="1:5" hidden="1" x14ac:dyDescent="0.2">
      <c r="A991" s="35">
        <v>26884052705</v>
      </c>
      <c r="B991" s="36" t="s">
        <v>625</v>
      </c>
      <c r="C991" s="36" t="s">
        <v>4603</v>
      </c>
      <c r="D991" s="36" t="s">
        <v>2610</v>
      </c>
      <c r="E991" s="37">
        <v>1477030</v>
      </c>
    </row>
    <row r="992" spans="1:5" hidden="1" x14ac:dyDescent="0.2">
      <c r="A992" s="35">
        <v>26884498810</v>
      </c>
      <c r="B992" s="36" t="s">
        <v>3294</v>
      </c>
      <c r="C992" s="36" t="s">
        <v>4604</v>
      </c>
      <c r="D992" s="36" t="s">
        <v>2654</v>
      </c>
      <c r="E992" s="37">
        <v>1493523</v>
      </c>
    </row>
    <row r="993" spans="1:5" hidden="1" x14ac:dyDescent="0.2">
      <c r="A993" s="35">
        <v>26896065175</v>
      </c>
      <c r="B993" s="36" t="s">
        <v>4605</v>
      </c>
      <c r="C993" s="36" t="s">
        <v>4606</v>
      </c>
      <c r="D993" s="36" t="s">
        <v>2931</v>
      </c>
      <c r="E993" s="37">
        <v>1477161</v>
      </c>
    </row>
    <row r="994" spans="1:5" hidden="1" x14ac:dyDescent="0.2">
      <c r="A994" s="35">
        <v>26921588525</v>
      </c>
      <c r="B994" s="36" t="s">
        <v>4607</v>
      </c>
      <c r="C994" s="36" t="s">
        <v>4608</v>
      </c>
      <c r="D994" s="36" t="s">
        <v>2914</v>
      </c>
      <c r="E994" s="37">
        <v>3067653</v>
      </c>
    </row>
    <row r="995" spans="1:5" hidden="1" x14ac:dyDescent="0.2">
      <c r="A995" s="35">
        <v>26975482530</v>
      </c>
      <c r="B995" s="36" t="s">
        <v>2160</v>
      </c>
      <c r="C995" s="36" t="s">
        <v>4609</v>
      </c>
      <c r="D995" s="36" t="s">
        <v>2518</v>
      </c>
      <c r="E995" s="37">
        <v>1235664</v>
      </c>
    </row>
    <row r="996" spans="1:5" hidden="1" x14ac:dyDescent="0.2">
      <c r="A996" s="35">
        <v>26992578465</v>
      </c>
      <c r="B996" s="36" t="s">
        <v>530</v>
      </c>
      <c r="C996" s="36" t="s">
        <v>4610</v>
      </c>
      <c r="D996" s="36" t="s">
        <v>2535</v>
      </c>
      <c r="E996" s="37">
        <v>383953</v>
      </c>
    </row>
    <row r="997" spans="1:5" hidden="1" x14ac:dyDescent="0.2">
      <c r="A997" s="35">
        <v>26993140667</v>
      </c>
      <c r="B997" s="36" t="s">
        <v>1316</v>
      </c>
      <c r="C997" s="36" t="s">
        <v>4611</v>
      </c>
      <c r="D997" s="36" t="s">
        <v>2584</v>
      </c>
      <c r="E997" s="37">
        <v>3067645</v>
      </c>
    </row>
    <row r="998" spans="1:5" hidden="1" x14ac:dyDescent="0.2">
      <c r="A998" s="35">
        <v>27003745858</v>
      </c>
      <c r="B998" s="36" t="s">
        <v>947</v>
      </c>
      <c r="C998" s="36" t="s">
        <v>4612</v>
      </c>
      <c r="D998" s="36" t="s">
        <v>2526</v>
      </c>
      <c r="E998" s="37">
        <v>3142078</v>
      </c>
    </row>
    <row r="999" spans="1:5" hidden="1" x14ac:dyDescent="0.2">
      <c r="A999" s="35">
        <v>27103918402</v>
      </c>
      <c r="B999" s="36" t="s">
        <v>2161</v>
      </c>
      <c r="C999" s="36" t="s">
        <v>4613</v>
      </c>
      <c r="D999" s="36" t="s">
        <v>2518</v>
      </c>
      <c r="E999" s="37">
        <v>2275341</v>
      </c>
    </row>
    <row r="1000" spans="1:5" hidden="1" x14ac:dyDescent="0.2">
      <c r="A1000" s="35">
        <v>27132348671</v>
      </c>
      <c r="B1000" s="36" t="s">
        <v>1462</v>
      </c>
      <c r="C1000" s="36" t="s">
        <v>4614</v>
      </c>
      <c r="D1000" s="36" t="s">
        <v>2792</v>
      </c>
      <c r="E1000" s="37">
        <v>4934547</v>
      </c>
    </row>
    <row r="1001" spans="1:5" hidden="1" x14ac:dyDescent="0.2">
      <c r="A1001" s="35">
        <v>27151565686</v>
      </c>
      <c r="B1001" s="36" t="s">
        <v>1141</v>
      </c>
      <c r="C1001" s="36" t="s">
        <v>4615</v>
      </c>
      <c r="D1001" s="36" t="s">
        <v>2537</v>
      </c>
      <c r="E1001" s="37">
        <v>3081494</v>
      </c>
    </row>
    <row r="1002" spans="1:5" hidden="1" x14ac:dyDescent="0.2">
      <c r="A1002" s="35">
        <v>27164733728</v>
      </c>
      <c r="B1002" s="36" t="s">
        <v>4616</v>
      </c>
      <c r="C1002" s="36" t="s">
        <v>3623</v>
      </c>
      <c r="D1002" s="36" t="s">
        <v>2527</v>
      </c>
      <c r="E1002" s="37">
        <v>146650</v>
      </c>
    </row>
    <row r="1003" spans="1:5" hidden="1" x14ac:dyDescent="0.2">
      <c r="A1003" s="35">
        <v>27203686262</v>
      </c>
      <c r="B1003" s="36" t="s">
        <v>4617</v>
      </c>
      <c r="C1003" s="36" t="s">
        <v>4618</v>
      </c>
      <c r="D1003" s="36" t="s">
        <v>2584</v>
      </c>
      <c r="E1003" s="37">
        <v>3068013</v>
      </c>
    </row>
    <row r="1004" spans="1:5" hidden="1" x14ac:dyDescent="0.2">
      <c r="A1004" s="35">
        <v>27208467122</v>
      </c>
      <c r="B1004" s="36" t="s">
        <v>2162</v>
      </c>
      <c r="C1004" s="36" t="s">
        <v>4619</v>
      </c>
      <c r="D1004" s="36" t="s">
        <v>2518</v>
      </c>
      <c r="E1004" s="37">
        <v>3272079</v>
      </c>
    </row>
    <row r="1005" spans="1:5" hidden="1" x14ac:dyDescent="0.2">
      <c r="A1005" s="35">
        <v>27209159252</v>
      </c>
      <c r="B1005" s="36" t="s">
        <v>4620</v>
      </c>
      <c r="C1005" s="36" t="s">
        <v>4621</v>
      </c>
      <c r="D1005" s="36" t="s">
        <v>3813</v>
      </c>
      <c r="E1005" s="37">
        <v>3203824</v>
      </c>
    </row>
    <row r="1006" spans="1:5" hidden="1" x14ac:dyDescent="0.2">
      <c r="A1006" s="35">
        <v>27242457430</v>
      </c>
      <c r="B1006" s="36" t="s">
        <v>1585</v>
      </c>
      <c r="C1006" s="36" t="s">
        <v>4622</v>
      </c>
      <c r="D1006" s="36" t="s">
        <v>4280</v>
      </c>
      <c r="E1006" s="37">
        <v>2580969</v>
      </c>
    </row>
    <row r="1007" spans="1:5" hidden="1" x14ac:dyDescent="0.2">
      <c r="A1007" s="35">
        <v>27267656235</v>
      </c>
      <c r="B1007" s="36" t="s">
        <v>4623</v>
      </c>
      <c r="C1007" s="36" t="s">
        <v>4624</v>
      </c>
      <c r="D1007" s="36" t="s">
        <v>4625</v>
      </c>
      <c r="E1007" s="37">
        <v>3036413</v>
      </c>
    </row>
    <row r="1008" spans="1:5" hidden="1" x14ac:dyDescent="0.2">
      <c r="A1008" s="35">
        <v>27292864929</v>
      </c>
      <c r="B1008" s="36" t="s">
        <v>1988</v>
      </c>
      <c r="C1008" s="36" t="s">
        <v>4626</v>
      </c>
      <c r="D1008" s="36" t="s">
        <v>2610</v>
      </c>
      <c r="E1008" s="37">
        <v>1428195</v>
      </c>
    </row>
    <row r="1009" spans="1:5" hidden="1" x14ac:dyDescent="0.2">
      <c r="A1009" s="35">
        <v>27344762042</v>
      </c>
      <c r="B1009" s="36" t="s">
        <v>371</v>
      </c>
      <c r="C1009" s="36" t="s">
        <v>4627</v>
      </c>
      <c r="D1009" s="36" t="s">
        <v>2550</v>
      </c>
      <c r="E1009" s="37">
        <v>3956636</v>
      </c>
    </row>
    <row r="1010" spans="1:5" hidden="1" x14ac:dyDescent="0.2">
      <c r="A1010" s="35">
        <v>27356152128</v>
      </c>
      <c r="B1010" s="36" t="s">
        <v>4628</v>
      </c>
      <c r="C1010" s="36" t="s">
        <v>4235</v>
      </c>
      <c r="D1010" s="36" t="s">
        <v>2555</v>
      </c>
      <c r="E1010" s="37">
        <v>2333104</v>
      </c>
    </row>
    <row r="1011" spans="1:5" hidden="1" x14ac:dyDescent="0.2">
      <c r="A1011" s="35">
        <v>27376719435</v>
      </c>
      <c r="B1011" s="36" t="s">
        <v>4629</v>
      </c>
      <c r="C1011" s="36" t="s">
        <v>4630</v>
      </c>
      <c r="D1011" s="36" t="s">
        <v>2932</v>
      </c>
      <c r="E1011" s="37">
        <v>3341984</v>
      </c>
    </row>
    <row r="1012" spans="1:5" hidden="1" x14ac:dyDescent="0.2">
      <c r="A1012" s="35">
        <v>27390503269</v>
      </c>
      <c r="B1012" s="36" t="s">
        <v>3295</v>
      </c>
      <c r="C1012" s="36" t="s">
        <v>4631</v>
      </c>
      <c r="D1012" s="36" t="s">
        <v>2814</v>
      </c>
      <c r="E1012" s="37">
        <v>5372992</v>
      </c>
    </row>
    <row r="1013" spans="1:5" hidden="1" x14ac:dyDescent="0.2">
      <c r="A1013" s="35">
        <v>27400987949</v>
      </c>
      <c r="B1013" s="36" t="s">
        <v>1995</v>
      </c>
      <c r="C1013" s="36" t="s">
        <v>4632</v>
      </c>
      <c r="D1013" s="36" t="s">
        <v>2618</v>
      </c>
      <c r="E1013" s="37">
        <v>2681129</v>
      </c>
    </row>
    <row r="1014" spans="1:5" hidden="1" x14ac:dyDescent="0.2">
      <c r="A1014" s="35">
        <v>27514975394</v>
      </c>
      <c r="B1014" s="36" t="s">
        <v>4633</v>
      </c>
      <c r="C1014" s="36" t="s">
        <v>4634</v>
      </c>
      <c r="D1014" s="36" t="s">
        <v>2637</v>
      </c>
      <c r="E1014" s="37">
        <v>3016366</v>
      </c>
    </row>
    <row r="1015" spans="1:5" hidden="1" x14ac:dyDescent="0.2">
      <c r="A1015" s="35">
        <v>27561786395</v>
      </c>
      <c r="B1015" s="36" t="s">
        <v>1357</v>
      </c>
      <c r="C1015" s="36" t="s">
        <v>4635</v>
      </c>
      <c r="D1015" s="36" t="s">
        <v>2525</v>
      </c>
      <c r="E1015" s="37">
        <v>173533</v>
      </c>
    </row>
    <row r="1016" spans="1:5" hidden="1" x14ac:dyDescent="0.2">
      <c r="A1016" s="35">
        <v>27562505121</v>
      </c>
      <c r="B1016" s="36" t="s">
        <v>1014</v>
      </c>
      <c r="C1016" s="36" t="s">
        <v>4636</v>
      </c>
      <c r="D1016" s="36" t="s">
        <v>2933</v>
      </c>
      <c r="E1016" s="37">
        <v>3011194</v>
      </c>
    </row>
    <row r="1017" spans="1:5" hidden="1" x14ac:dyDescent="0.2">
      <c r="A1017" s="35">
        <v>27565222213</v>
      </c>
      <c r="B1017" s="36" t="s">
        <v>300</v>
      </c>
      <c r="C1017" s="36" t="s">
        <v>4637</v>
      </c>
      <c r="D1017" s="36" t="s">
        <v>2599</v>
      </c>
      <c r="E1017" s="37">
        <v>3196330</v>
      </c>
    </row>
    <row r="1018" spans="1:5" hidden="1" x14ac:dyDescent="0.2">
      <c r="A1018" s="35">
        <v>27613220645</v>
      </c>
      <c r="B1018" s="36" t="s">
        <v>663</v>
      </c>
      <c r="C1018" s="36" t="s">
        <v>4638</v>
      </c>
      <c r="D1018" s="36" t="s">
        <v>2934</v>
      </c>
      <c r="E1018" s="37">
        <v>2554941</v>
      </c>
    </row>
    <row r="1019" spans="1:5" hidden="1" x14ac:dyDescent="0.2">
      <c r="A1019" s="35">
        <v>27648687825</v>
      </c>
      <c r="B1019" s="36" t="s">
        <v>4639</v>
      </c>
      <c r="C1019" s="36" t="s">
        <v>3708</v>
      </c>
      <c r="D1019" s="36" t="s">
        <v>4640</v>
      </c>
      <c r="E1019" s="37">
        <v>3903141</v>
      </c>
    </row>
    <row r="1020" spans="1:5" hidden="1" x14ac:dyDescent="0.2">
      <c r="A1020" s="35">
        <v>27651797242</v>
      </c>
      <c r="B1020" s="36" t="s">
        <v>85</v>
      </c>
      <c r="C1020" s="36" t="s">
        <v>4536</v>
      </c>
      <c r="D1020" s="36" t="s">
        <v>3226</v>
      </c>
      <c r="E1020" s="37">
        <v>2768780</v>
      </c>
    </row>
    <row r="1021" spans="1:5" hidden="1" x14ac:dyDescent="0.2">
      <c r="A1021" s="35">
        <v>27672461276</v>
      </c>
      <c r="B1021" s="36" t="s">
        <v>2163</v>
      </c>
      <c r="C1021" s="36" t="s">
        <v>4641</v>
      </c>
      <c r="D1021" s="36" t="s">
        <v>2619</v>
      </c>
      <c r="E1021" s="37">
        <v>3089541</v>
      </c>
    </row>
    <row r="1022" spans="1:5" hidden="1" x14ac:dyDescent="0.2">
      <c r="A1022" s="35">
        <v>27712208903</v>
      </c>
      <c r="B1022" s="36" t="s">
        <v>235</v>
      </c>
      <c r="C1022" s="36" t="s">
        <v>2935</v>
      </c>
      <c r="D1022" s="36" t="s">
        <v>2790</v>
      </c>
      <c r="E1022" s="37">
        <v>1414305</v>
      </c>
    </row>
    <row r="1023" spans="1:5" hidden="1" x14ac:dyDescent="0.2">
      <c r="A1023" s="35">
        <v>27717479092</v>
      </c>
      <c r="B1023" s="36" t="s">
        <v>614</v>
      </c>
      <c r="C1023" s="36" t="s">
        <v>4642</v>
      </c>
      <c r="D1023" s="36" t="s">
        <v>2936</v>
      </c>
      <c r="E1023" s="37">
        <v>2207788</v>
      </c>
    </row>
    <row r="1024" spans="1:5" hidden="1" x14ac:dyDescent="0.2">
      <c r="A1024" s="35">
        <v>27735395987</v>
      </c>
      <c r="B1024" s="36" t="s">
        <v>2164</v>
      </c>
      <c r="C1024" s="36" t="s">
        <v>4643</v>
      </c>
      <c r="D1024" s="36" t="s">
        <v>2525</v>
      </c>
      <c r="E1024" s="37">
        <v>2097958</v>
      </c>
    </row>
    <row r="1025" spans="1:5" hidden="1" x14ac:dyDescent="0.2">
      <c r="A1025" s="35">
        <v>27746535600</v>
      </c>
      <c r="B1025" s="36" t="s">
        <v>2165</v>
      </c>
      <c r="C1025" s="36" t="s">
        <v>4644</v>
      </c>
      <c r="D1025" s="36" t="s">
        <v>2937</v>
      </c>
      <c r="E1025" s="37">
        <v>5291372</v>
      </c>
    </row>
    <row r="1026" spans="1:5" hidden="1" x14ac:dyDescent="0.2">
      <c r="A1026" s="35">
        <v>27759777611</v>
      </c>
      <c r="B1026" s="36" t="s">
        <v>27</v>
      </c>
      <c r="C1026" s="36" t="s">
        <v>4645</v>
      </c>
      <c r="D1026" s="36" t="s">
        <v>2843</v>
      </c>
      <c r="E1026" s="37">
        <v>1480928</v>
      </c>
    </row>
    <row r="1027" spans="1:5" hidden="1" x14ac:dyDescent="0.2">
      <c r="A1027" s="35">
        <v>27822403513</v>
      </c>
      <c r="B1027" s="36" t="s">
        <v>131</v>
      </c>
      <c r="C1027" s="36" t="s">
        <v>4646</v>
      </c>
      <c r="D1027" s="36" t="s">
        <v>2841</v>
      </c>
      <c r="E1027" s="37">
        <v>3799514</v>
      </c>
    </row>
    <row r="1028" spans="1:5" hidden="1" x14ac:dyDescent="0.2">
      <c r="A1028" s="35">
        <v>27854662356</v>
      </c>
      <c r="B1028" s="36" t="s">
        <v>4647</v>
      </c>
      <c r="C1028" s="36" t="s">
        <v>4648</v>
      </c>
      <c r="D1028" s="36" t="s">
        <v>2964</v>
      </c>
      <c r="E1028" s="37">
        <v>2550563</v>
      </c>
    </row>
    <row r="1029" spans="1:5" hidden="1" x14ac:dyDescent="0.2">
      <c r="A1029" s="35">
        <v>27877699046</v>
      </c>
      <c r="B1029" s="36" t="s">
        <v>2166</v>
      </c>
      <c r="C1029" s="36" t="s">
        <v>4649</v>
      </c>
      <c r="D1029" s="36" t="s">
        <v>2538</v>
      </c>
      <c r="E1029" s="37">
        <v>3314731</v>
      </c>
    </row>
    <row r="1030" spans="1:5" hidden="1" x14ac:dyDescent="0.2">
      <c r="A1030" s="35">
        <v>27893203755</v>
      </c>
      <c r="B1030" s="36" t="s">
        <v>4650</v>
      </c>
      <c r="C1030" s="36" t="s">
        <v>4651</v>
      </c>
      <c r="D1030" s="36" t="s">
        <v>2518</v>
      </c>
      <c r="E1030" s="37">
        <v>1616692</v>
      </c>
    </row>
    <row r="1031" spans="1:5" hidden="1" x14ac:dyDescent="0.2">
      <c r="A1031" s="35">
        <v>27898322224</v>
      </c>
      <c r="B1031" s="36" t="s">
        <v>1285</v>
      </c>
      <c r="C1031" s="36" t="s">
        <v>4652</v>
      </c>
      <c r="D1031" s="36" t="s">
        <v>2875</v>
      </c>
      <c r="E1031" s="37">
        <v>2544326</v>
      </c>
    </row>
    <row r="1032" spans="1:5" hidden="1" x14ac:dyDescent="0.2">
      <c r="A1032" s="35">
        <v>27935656585</v>
      </c>
      <c r="B1032" s="36" t="s">
        <v>3296</v>
      </c>
      <c r="C1032" s="36" t="s">
        <v>4653</v>
      </c>
      <c r="D1032" s="36" t="s">
        <v>2787</v>
      </c>
      <c r="E1032" s="37">
        <v>3307794</v>
      </c>
    </row>
    <row r="1033" spans="1:5" hidden="1" x14ac:dyDescent="0.2">
      <c r="A1033" s="35">
        <v>27939942401</v>
      </c>
      <c r="B1033" s="36" t="s">
        <v>4654</v>
      </c>
      <c r="C1033" s="36" t="s">
        <v>4655</v>
      </c>
      <c r="D1033" s="36" t="s">
        <v>2527</v>
      </c>
      <c r="E1033" s="37">
        <v>2848317</v>
      </c>
    </row>
    <row r="1034" spans="1:5" hidden="1" x14ac:dyDescent="0.2">
      <c r="A1034" s="35">
        <v>27954385731</v>
      </c>
      <c r="B1034" s="36" t="s">
        <v>1674</v>
      </c>
      <c r="C1034" s="36" t="s">
        <v>4656</v>
      </c>
      <c r="D1034" s="36" t="s">
        <v>2938</v>
      </c>
      <c r="E1034" s="37">
        <v>4888901</v>
      </c>
    </row>
    <row r="1035" spans="1:5" hidden="1" x14ac:dyDescent="0.2">
      <c r="A1035" s="35">
        <v>27987351665</v>
      </c>
      <c r="B1035" s="36" t="s">
        <v>2033</v>
      </c>
      <c r="C1035" s="36" t="s">
        <v>4657</v>
      </c>
      <c r="D1035" s="36" t="s">
        <v>2803</v>
      </c>
      <c r="E1035" s="37">
        <v>2171066</v>
      </c>
    </row>
    <row r="1036" spans="1:5" hidden="1" x14ac:dyDescent="0.2">
      <c r="A1036" s="35">
        <v>28007399783</v>
      </c>
      <c r="B1036" s="36" t="s">
        <v>525</v>
      </c>
      <c r="C1036" s="36" t="s">
        <v>4658</v>
      </c>
      <c r="D1036" s="36" t="s">
        <v>2535</v>
      </c>
      <c r="E1036" s="37">
        <v>3414183</v>
      </c>
    </row>
    <row r="1037" spans="1:5" hidden="1" x14ac:dyDescent="0.2">
      <c r="A1037" s="35">
        <v>28011548575</v>
      </c>
      <c r="B1037" s="36" t="s">
        <v>2167</v>
      </c>
      <c r="C1037" s="36" t="s">
        <v>4659</v>
      </c>
      <c r="D1037" s="36" t="s">
        <v>2518</v>
      </c>
      <c r="E1037" s="37">
        <v>3270262</v>
      </c>
    </row>
    <row r="1038" spans="1:5" hidden="1" x14ac:dyDescent="0.2">
      <c r="A1038" s="35">
        <v>28015293209</v>
      </c>
      <c r="B1038" s="36" t="s">
        <v>4660</v>
      </c>
      <c r="C1038" s="36" t="s">
        <v>4661</v>
      </c>
      <c r="D1038" s="36" t="s">
        <v>2576</v>
      </c>
      <c r="E1038" s="37">
        <v>338770</v>
      </c>
    </row>
    <row r="1039" spans="1:5" hidden="1" x14ac:dyDescent="0.2">
      <c r="A1039" s="35">
        <v>28037558650</v>
      </c>
      <c r="B1039" s="36" t="s">
        <v>874</v>
      </c>
      <c r="C1039" s="36" t="s">
        <v>4662</v>
      </c>
      <c r="D1039" s="36" t="s">
        <v>2939</v>
      </c>
      <c r="E1039" s="37">
        <v>2635046</v>
      </c>
    </row>
    <row r="1040" spans="1:5" hidden="1" x14ac:dyDescent="0.2">
      <c r="A1040" s="35">
        <v>28048960411</v>
      </c>
      <c r="B1040" s="36" t="s">
        <v>2168</v>
      </c>
      <c r="C1040" s="36" t="s">
        <v>4663</v>
      </c>
      <c r="D1040" s="36" t="s">
        <v>2518</v>
      </c>
      <c r="E1040" s="37">
        <v>3205258</v>
      </c>
    </row>
    <row r="1041" spans="1:5" hidden="1" x14ac:dyDescent="0.2">
      <c r="A1041" s="35">
        <v>28082679513</v>
      </c>
      <c r="B1041" s="36" t="s">
        <v>4664</v>
      </c>
      <c r="C1041" s="36" t="s">
        <v>4665</v>
      </c>
      <c r="D1041" s="36" t="s">
        <v>2576</v>
      </c>
      <c r="E1041" s="37">
        <v>1404881</v>
      </c>
    </row>
    <row r="1042" spans="1:5" hidden="1" x14ac:dyDescent="0.2">
      <c r="A1042" s="35">
        <v>28123620593</v>
      </c>
      <c r="B1042" s="36" t="s">
        <v>1695</v>
      </c>
      <c r="C1042" s="36" t="s">
        <v>4666</v>
      </c>
      <c r="D1042" s="36" t="s">
        <v>4667</v>
      </c>
      <c r="E1042" s="37">
        <v>3424570</v>
      </c>
    </row>
    <row r="1043" spans="1:5" hidden="1" x14ac:dyDescent="0.2">
      <c r="A1043" s="35">
        <v>28128730338</v>
      </c>
      <c r="B1043" s="36" t="s">
        <v>4668</v>
      </c>
      <c r="C1043" s="36" t="s">
        <v>4669</v>
      </c>
      <c r="D1043" s="36" t="s">
        <v>2666</v>
      </c>
      <c r="E1043" s="37">
        <v>3307816</v>
      </c>
    </row>
    <row r="1044" spans="1:5" hidden="1" x14ac:dyDescent="0.2">
      <c r="A1044" s="35">
        <v>28129388615</v>
      </c>
      <c r="B1044" s="36" t="s">
        <v>2169</v>
      </c>
      <c r="C1044" s="36" t="s">
        <v>4670</v>
      </c>
      <c r="D1044" s="36" t="s">
        <v>2545</v>
      </c>
      <c r="E1044" s="37">
        <v>3216284</v>
      </c>
    </row>
    <row r="1045" spans="1:5" hidden="1" x14ac:dyDescent="0.2">
      <c r="A1045" s="35">
        <v>28163265527</v>
      </c>
      <c r="B1045" s="36" t="s">
        <v>2170</v>
      </c>
      <c r="C1045" s="36" t="s">
        <v>4671</v>
      </c>
      <c r="D1045" s="36" t="s">
        <v>2518</v>
      </c>
      <c r="E1045" s="37">
        <v>3270149</v>
      </c>
    </row>
    <row r="1046" spans="1:5" hidden="1" x14ac:dyDescent="0.2">
      <c r="A1046" s="35">
        <v>28205009024</v>
      </c>
      <c r="B1046" s="36" t="s">
        <v>1464</v>
      </c>
      <c r="C1046" s="36" t="s">
        <v>4672</v>
      </c>
      <c r="D1046" s="36" t="s">
        <v>2646</v>
      </c>
      <c r="E1046" s="37">
        <v>2797348</v>
      </c>
    </row>
    <row r="1047" spans="1:5" hidden="1" x14ac:dyDescent="0.2">
      <c r="A1047" s="35">
        <v>28229606424</v>
      </c>
      <c r="B1047" s="36" t="s">
        <v>4673</v>
      </c>
      <c r="C1047" s="36" t="s">
        <v>4674</v>
      </c>
      <c r="D1047" s="36" t="s">
        <v>2940</v>
      </c>
      <c r="E1047" s="37">
        <v>3109054</v>
      </c>
    </row>
    <row r="1048" spans="1:5" hidden="1" x14ac:dyDescent="0.2">
      <c r="A1048" s="35">
        <v>28251263363</v>
      </c>
      <c r="B1048" s="36" t="s">
        <v>4675</v>
      </c>
      <c r="C1048" s="36" t="s">
        <v>4676</v>
      </c>
      <c r="D1048" s="36" t="s">
        <v>2518</v>
      </c>
      <c r="E1048" s="37">
        <v>3213862</v>
      </c>
    </row>
    <row r="1049" spans="1:5" hidden="1" x14ac:dyDescent="0.2">
      <c r="A1049" s="35">
        <v>28265486672</v>
      </c>
      <c r="B1049" s="36" t="s">
        <v>1777</v>
      </c>
      <c r="C1049" s="36" t="s">
        <v>4677</v>
      </c>
      <c r="D1049" s="36" t="s">
        <v>4678</v>
      </c>
      <c r="E1049" s="37">
        <v>3284166</v>
      </c>
    </row>
    <row r="1050" spans="1:5" hidden="1" x14ac:dyDescent="0.2">
      <c r="A1050" s="35">
        <v>28307286006</v>
      </c>
      <c r="B1050" s="36" t="s">
        <v>2048</v>
      </c>
      <c r="C1050" s="36" t="s">
        <v>4679</v>
      </c>
      <c r="D1050" s="36" t="s">
        <v>2941</v>
      </c>
      <c r="E1050" s="37">
        <v>5120314</v>
      </c>
    </row>
    <row r="1051" spans="1:5" hidden="1" x14ac:dyDescent="0.2">
      <c r="A1051" s="35">
        <v>28313642290</v>
      </c>
      <c r="B1051" s="36" t="s">
        <v>1962</v>
      </c>
      <c r="C1051" s="36" t="s">
        <v>4680</v>
      </c>
      <c r="D1051" s="36" t="s">
        <v>2798</v>
      </c>
      <c r="E1051" s="37">
        <v>5201667</v>
      </c>
    </row>
    <row r="1052" spans="1:5" hidden="1" x14ac:dyDescent="0.2">
      <c r="A1052" s="35">
        <v>28324816977</v>
      </c>
      <c r="B1052" s="36" t="s">
        <v>2171</v>
      </c>
      <c r="C1052" s="36" t="s">
        <v>4681</v>
      </c>
      <c r="D1052" s="36" t="s">
        <v>2588</v>
      </c>
      <c r="E1052" s="37">
        <v>4982495</v>
      </c>
    </row>
    <row r="1053" spans="1:5" hidden="1" x14ac:dyDescent="0.2">
      <c r="A1053" s="35">
        <v>28339712752</v>
      </c>
      <c r="B1053" s="36" t="s">
        <v>728</v>
      </c>
      <c r="C1053" s="36" t="s">
        <v>4682</v>
      </c>
      <c r="D1053" s="36" t="s">
        <v>4683</v>
      </c>
      <c r="E1053" s="37">
        <v>1508814</v>
      </c>
    </row>
    <row r="1054" spans="1:5" hidden="1" x14ac:dyDescent="0.2">
      <c r="A1054" s="35">
        <v>28346588217</v>
      </c>
      <c r="B1054" s="36" t="s">
        <v>823</v>
      </c>
      <c r="C1054" s="36" t="s">
        <v>4684</v>
      </c>
      <c r="D1054" s="36" t="s">
        <v>2618</v>
      </c>
      <c r="E1054" s="37">
        <v>623865</v>
      </c>
    </row>
    <row r="1055" spans="1:5" hidden="1" x14ac:dyDescent="0.2">
      <c r="A1055" s="35">
        <v>28350474809</v>
      </c>
      <c r="B1055" s="36" t="s">
        <v>685</v>
      </c>
      <c r="C1055" s="36" t="s">
        <v>4685</v>
      </c>
      <c r="D1055" s="36" t="s">
        <v>2942</v>
      </c>
      <c r="E1055" s="37">
        <v>2540550</v>
      </c>
    </row>
    <row r="1056" spans="1:5" hidden="1" x14ac:dyDescent="0.2">
      <c r="A1056" s="35">
        <v>28356694292</v>
      </c>
      <c r="B1056" s="36" t="s">
        <v>3898</v>
      </c>
      <c r="C1056" s="36" t="s">
        <v>3572</v>
      </c>
      <c r="D1056" s="36" t="s">
        <v>2943</v>
      </c>
      <c r="E1056" s="37">
        <v>3034704</v>
      </c>
    </row>
    <row r="1057" spans="1:5" hidden="1" x14ac:dyDescent="0.2">
      <c r="A1057" s="35">
        <v>28370238405</v>
      </c>
      <c r="B1057" s="36" t="s">
        <v>4686</v>
      </c>
      <c r="C1057" s="36" t="s">
        <v>4687</v>
      </c>
      <c r="D1057" s="36" t="s">
        <v>2944</v>
      </c>
      <c r="E1057" s="37">
        <v>1559419</v>
      </c>
    </row>
    <row r="1058" spans="1:5" hidden="1" x14ac:dyDescent="0.2">
      <c r="A1058" s="35">
        <v>28392388169</v>
      </c>
      <c r="B1058" s="36" t="s">
        <v>1168</v>
      </c>
      <c r="C1058" s="36" t="s">
        <v>4688</v>
      </c>
      <c r="D1058" s="36" t="s">
        <v>2606</v>
      </c>
      <c r="E1058" s="37">
        <v>1492462</v>
      </c>
    </row>
    <row r="1059" spans="1:5" hidden="1" x14ac:dyDescent="0.2">
      <c r="A1059" s="35">
        <v>28402125763</v>
      </c>
      <c r="B1059" s="36" t="s">
        <v>4689</v>
      </c>
      <c r="C1059" s="36" t="s">
        <v>4690</v>
      </c>
      <c r="D1059" s="36" t="s">
        <v>2527</v>
      </c>
      <c r="E1059" s="37">
        <v>3987493</v>
      </c>
    </row>
    <row r="1060" spans="1:5" hidden="1" x14ac:dyDescent="0.2">
      <c r="A1060" s="35">
        <v>28425262208</v>
      </c>
      <c r="B1060" s="36" t="s">
        <v>4691</v>
      </c>
      <c r="C1060" s="36" t="s">
        <v>4424</v>
      </c>
      <c r="D1060" s="36" t="s">
        <v>2880</v>
      </c>
      <c r="E1060" s="37">
        <v>3086925</v>
      </c>
    </row>
    <row r="1061" spans="1:5" hidden="1" x14ac:dyDescent="0.2">
      <c r="A1061" s="35">
        <v>28454963989</v>
      </c>
      <c r="B1061" s="36" t="s">
        <v>2172</v>
      </c>
      <c r="C1061" s="36" t="s">
        <v>4692</v>
      </c>
      <c r="D1061" s="36" t="s">
        <v>2518</v>
      </c>
      <c r="E1061" s="37">
        <v>1837907</v>
      </c>
    </row>
    <row r="1062" spans="1:5" hidden="1" x14ac:dyDescent="0.2">
      <c r="A1062" s="35">
        <v>28519941534</v>
      </c>
      <c r="B1062" s="36" t="s">
        <v>4693</v>
      </c>
      <c r="C1062" s="36" t="s">
        <v>4694</v>
      </c>
      <c r="D1062" s="36" t="s">
        <v>2945</v>
      </c>
      <c r="E1062" s="37">
        <v>3328473</v>
      </c>
    </row>
    <row r="1063" spans="1:5" hidden="1" x14ac:dyDescent="0.2">
      <c r="A1063" s="35">
        <v>28554944176</v>
      </c>
      <c r="B1063" s="36" t="s">
        <v>4695</v>
      </c>
      <c r="C1063" s="36" t="s">
        <v>4696</v>
      </c>
      <c r="D1063" s="36" t="s">
        <v>2946</v>
      </c>
      <c r="E1063" s="37">
        <v>1437232</v>
      </c>
    </row>
    <row r="1064" spans="1:5" hidden="1" x14ac:dyDescent="0.2">
      <c r="A1064" s="35">
        <v>28557793778</v>
      </c>
      <c r="B1064" s="36" t="s">
        <v>4697</v>
      </c>
      <c r="C1064" s="36" t="s">
        <v>4698</v>
      </c>
      <c r="D1064" s="36" t="s">
        <v>2525</v>
      </c>
      <c r="E1064" s="37">
        <v>235733</v>
      </c>
    </row>
    <row r="1065" spans="1:5" hidden="1" x14ac:dyDescent="0.2">
      <c r="A1065" s="35">
        <v>28587364712</v>
      </c>
      <c r="B1065" s="36" t="s">
        <v>672</v>
      </c>
      <c r="C1065" s="36" t="s">
        <v>4699</v>
      </c>
      <c r="D1065" s="36" t="s">
        <v>2947</v>
      </c>
      <c r="E1065" s="37">
        <v>2665255</v>
      </c>
    </row>
    <row r="1066" spans="1:5" hidden="1" x14ac:dyDescent="0.2">
      <c r="A1066" s="35">
        <v>28599641021</v>
      </c>
      <c r="B1066" s="36" t="s">
        <v>1336</v>
      </c>
      <c r="C1066" s="36" t="s">
        <v>4700</v>
      </c>
      <c r="D1066" s="36" t="s">
        <v>2820</v>
      </c>
      <c r="E1066" s="37">
        <v>2077329</v>
      </c>
    </row>
    <row r="1067" spans="1:5" hidden="1" x14ac:dyDescent="0.2">
      <c r="A1067" s="35">
        <v>28629352731</v>
      </c>
      <c r="B1067" s="36" t="s">
        <v>1720</v>
      </c>
      <c r="C1067" s="36" t="s">
        <v>4701</v>
      </c>
      <c r="D1067" s="36" t="s">
        <v>2948</v>
      </c>
      <c r="E1067" s="37">
        <v>1400576</v>
      </c>
    </row>
    <row r="1068" spans="1:5" hidden="1" x14ac:dyDescent="0.2">
      <c r="A1068" s="35">
        <v>28637797875</v>
      </c>
      <c r="B1068" s="36" t="s">
        <v>1144</v>
      </c>
      <c r="C1068" s="36" t="s">
        <v>4702</v>
      </c>
      <c r="D1068" s="36" t="s">
        <v>2729</v>
      </c>
      <c r="E1068" s="37">
        <v>3031888</v>
      </c>
    </row>
    <row r="1069" spans="1:5" hidden="1" x14ac:dyDescent="0.2">
      <c r="A1069" s="35">
        <v>28639480902</v>
      </c>
      <c r="B1069" s="36" t="s">
        <v>2173</v>
      </c>
      <c r="C1069" s="36" t="s">
        <v>3374</v>
      </c>
      <c r="D1069" s="36" t="s">
        <v>2518</v>
      </c>
      <c r="E1069" s="37">
        <v>3277348</v>
      </c>
    </row>
    <row r="1070" spans="1:5" hidden="1" x14ac:dyDescent="0.2">
      <c r="A1070" s="35">
        <v>28665809747</v>
      </c>
      <c r="B1070" s="36" t="s">
        <v>4703</v>
      </c>
      <c r="C1070" s="36" t="s">
        <v>4704</v>
      </c>
      <c r="D1070" s="36" t="s">
        <v>2948</v>
      </c>
      <c r="E1070" s="37">
        <v>1329499</v>
      </c>
    </row>
    <row r="1071" spans="1:5" hidden="1" x14ac:dyDescent="0.2">
      <c r="A1071" s="35">
        <v>28668912722</v>
      </c>
      <c r="B1071" s="36" t="s">
        <v>1549</v>
      </c>
      <c r="C1071" s="36" t="s">
        <v>4705</v>
      </c>
      <c r="D1071" s="36" t="s">
        <v>3813</v>
      </c>
      <c r="E1071" s="37">
        <v>3203743</v>
      </c>
    </row>
    <row r="1072" spans="1:5" hidden="1" x14ac:dyDescent="0.2">
      <c r="A1072" s="35">
        <v>28673386029</v>
      </c>
      <c r="B1072" s="36" t="s">
        <v>2174</v>
      </c>
      <c r="C1072" s="36" t="s">
        <v>4706</v>
      </c>
      <c r="D1072" s="36" t="s">
        <v>2618</v>
      </c>
      <c r="E1072" s="37">
        <v>3071456</v>
      </c>
    </row>
    <row r="1073" spans="1:5" hidden="1" x14ac:dyDescent="0.2">
      <c r="A1073" s="35">
        <v>28752247653</v>
      </c>
      <c r="B1073" s="36" t="s">
        <v>532</v>
      </c>
      <c r="C1073" s="36" t="s">
        <v>4707</v>
      </c>
      <c r="D1073" s="36" t="s">
        <v>2535</v>
      </c>
      <c r="E1073" s="37">
        <v>383961</v>
      </c>
    </row>
    <row r="1074" spans="1:5" hidden="1" x14ac:dyDescent="0.2">
      <c r="A1074" s="35">
        <v>28837274589</v>
      </c>
      <c r="B1074" s="36" t="s">
        <v>1278</v>
      </c>
      <c r="C1074" s="36" t="s">
        <v>4708</v>
      </c>
      <c r="D1074" s="36" t="s">
        <v>2950</v>
      </c>
      <c r="E1074" s="37">
        <v>2602601</v>
      </c>
    </row>
    <row r="1075" spans="1:5" hidden="1" x14ac:dyDescent="0.2">
      <c r="A1075" s="35">
        <v>28877650160</v>
      </c>
      <c r="B1075" s="36" t="s">
        <v>4709</v>
      </c>
      <c r="C1075" s="36" t="s">
        <v>4710</v>
      </c>
      <c r="D1075" s="36" t="s">
        <v>2518</v>
      </c>
      <c r="E1075" s="37">
        <v>3276490</v>
      </c>
    </row>
    <row r="1076" spans="1:5" hidden="1" x14ac:dyDescent="0.2">
      <c r="A1076" s="35">
        <v>28884778522</v>
      </c>
      <c r="B1076" s="36" t="s">
        <v>4711</v>
      </c>
      <c r="C1076" s="36" t="s">
        <v>4712</v>
      </c>
      <c r="D1076" s="36" t="s">
        <v>2579</v>
      </c>
      <c r="E1076" s="37">
        <v>3363686</v>
      </c>
    </row>
    <row r="1077" spans="1:5" hidden="1" x14ac:dyDescent="0.2">
      <c r="A1077" s="35">
        <v>28896456578</v>
      </c>
      <c r="B1077" s="36" t="s">
        <v>143</v>
      </c>
      <c r="C1077" s="36" t="s">
        <v>4713</v>
      </c>
      <c r="D1077" s="36" t="s">
        <v>2768</v>
      </c>
      <c r="E1077" s="37">
        <v>2093332</v>
      </c>
    </row>
    <row r="1078" spans="1:5" hidden="1" x14ac:dyDescent="0.2">
      <c r="A1078" s="35">
        <v>28921383001</v>
      </c>
      <c r="B1078" s="36" t="s">
        <v>4714</v>
      </c>
      <c r="C1078" s="36" t="s">
        <v>4715</v>
      </c>
      <c r="D1078" s="36" t="s">
        <v>2518</v>
      </c>
      <c r="E1078" s="37">
        <v>1209361</v>
      </c>
    </row>
    <row r="1079" spans="1:5" hidden="1" x14ac:dyDescent="0.2">
      <c r="A1079" s="35">
        <v>28921801124</v>
      </c>
      <c r="B1079" s="36" t="s">
        <v>284</v>
      </c>
      <c r="C1079" s="36" t="s">
        <v>4716</v>
      </c>
      <c r="D1079" s="36" t="s">
        <v>2599</v>
      </c>
      <c r="E1079" s="37">
        <v>3791858</v>
      </c>
    </row>
    <row r="1080" spans="1:5" hidden="1" x14ac:dyDescent="0.2">
      <c r="A1080" s="35">
        <v>28929244223</v>
      </c>
      <c r="B1080" s="36" t="s">
        <v>4717</v>
      </c>
      <c r="C1080" s="36" t="s">
        <v>4718</v>
      </c>
      <c r="D1080" s="36" t="s">
        <v>2525</v>
      </c>
      <c r="E1080" s="37">
        <v>1916262</v>
      </c>
    </row>
    <row r="1081" spans="1:5" hidden="1" x14ac:dyDescent="0.2">
      <c r="A1081" s="35">
        <v>28935261786</v>
      </c>
      <c r="B1081" s="36" t="s">
        <v>4719</v>
      </c>
      <c r="C1081" s="36" t="s">
        <v>4720</v>
      </c>
      <c r="D1081" s="36" t="s">
        <v>2576</v>
      </c>
      <c r="E1081" s="37">
        <v>3013928</v>
      </c>
    </row>
    <row r="1082" spans="1:5" hidden="1" x14ac:dyDescent="0.2">
      <c r="A1082" s="35">
        <v>28941321846</v>
      </c>
      <c r="B1082" s="36" t="s">
        <v>479</v>
      </c>
      <c r="C1082" s="36" t="s">
        <v>4721</v>
      </c>
      <c r="D1082" s="36" t="s">
        <v>2951</v>
      </c>
      <c r="E1082" s="37">
        <v>1389076</v>
      </c>
    </row>
    <row r="1083" spans="1:5" hidden="1" x14ac:dyDescent="0.2">
      <c r="A1083" s="35">
        <v>28957082165</v>
      </c>
      <c r="B1083" s="36" t="s">
        <v>1867</v>
      </c>
      <c r="C1083" s="36" t="s">
        <v>4722</v>
      </c>
      <c r="D1083" s="36" t="s">
        <v>2518</v>
      </c>
      <c r="E1083" s="37">
        <v>3220478</v>
      </c>
    </row>
    <row r="1084" spans="1:5" hidden="1" x14ac:dyDescent="0.2">
      <c r="A1084" s="35">
        <v>28990867382</v>
      </c>
      <c r="B1084" s="36" t="s">
        <v>206</v>
      </c>
      <c r="C1084" s="36" t="s">
        <v>4723</v>
      </c>
      <c r="D1084" s="36" t="s">
        <v>2883</v>
      </c>
      <c r="E1084" s="37">
        <v>319163</v>
      </c>
    </row>
    <row r="1085" spans="1:5" hidden="1" x14ac:dyDescent="0.2">
      <c r="A1085" s="35">
        <v>29035775999</v>
      </c>
      <c r="B1085" s="36" t="s">
        <v>4724</v>
      </c>
      <c r="C1085" s="36" t="s">
        <v>4725</v>
      </c>
      <c r="D1085" s="36" t="s">
        <v>2536</v>
      </c>
      <c r="E1085" s="37">
        <v>3443736</v>
      </c>
    </row>
    <row r="1086" spans="1:5" hidden="1" x14ac:dyDescent="0.2">
      <c r="A1086" s="35">
        <v>29038657151</v>
      </c>
      <c r="B1086" s="36" t="s">
        <v>4726</v>
      </c>
      <c r="C1086" s="36" t="s">
        <v>4727</v>
      </c>
      <c r="D1086" s="36" t="s">
        <v>2763</v>
      </c>
      <c r="E1086" s="37">
        <v>1486845</v>
      </c>
    </row>
    <row r="1087" spans="1:5" hidden="1" x14ac:dyDescent="0.2">
      <c r="A1087" s="35">
        <v>29047990576</v>
      </c>
      <c r="B1087" s="36" t="s">
        <v>262</v>
      </c>
      <c r="C1087" s="36" t="s">
        <v>4728</v>
      </c>
      <c r="D1087" s="36" t="s">
        <v>2952</v>
      </c>
      <c r="E1087" s="37">
        <v>2546256</v>
      </c>
    </row>
    <row r="1088" spans="1:5" hidden="1" x14ac:dyDescent="0.2">
      <c r="A1088" s="35">
        <v>29048076579</v>
      </c>
      <c r="B1088" s="36" t="s">
        <v>1892</v>
      </c>
      <c r="C1088" s="36" t="s">
        <v>4729</v>
      </c>
      <c r="D1088" s="36" t="s">
        <v>2620</v>
      </c>
      <c r="E1088" s="37">
        <v>3217817</v>
      </c>
    </row>
    <row r="1089" spans="1:5" hidden="1" x14ac:dyDescent="0.2">
      <c r="A1089" s="35">
        <v>29059177553</v>
      </c>
      <c r="B1089" s="36" t="s">
        <v>2175</v>
      </c>
      <c r="C1089" s="36" t="s">
        <v>4730</v>
      </c>
      <c r="D1089" s="36" t="s">
        <v>2518</v>
      </c>
      <c r="E1089" s="37">
        <v>3274098</v>
      </c>
    </row>
    <row r="1090" spans="1:5" hidden="1" x14ac:dyDescent="0.2">
      <c r="A1090" s="35">
        <v>29061318702</v>
      </c>
      <c r="B1090" s="36" t="s">
        <v>3297</v>
      </c>
      <c r="C1090" s="36" t="s">
        <v>4731</v>
      </c>
      <c r="D1090" s="36" t="s">
        <v>2610</v>
      </c>
      <c r="E1090" s="37">
        <v>1443798</v>
      </c>
    </row>
    <row r="1091" spans="1:5" hidden="1" x14ac:dyDescent="0.2">
      <c r="A1091" s="35">
        <v>29065880963</v>
      </c>
      <c r="B1091" s="36" t="s">
        <v>1846</v>
      </c>
      <c r="C1091" s="36" t="s">
        <v>4732</v>
      </c>
      <c r="D1091" s="36" t="s">
        <v>2607</v>
      </c>
      <c r="E1091" s="37">
        <v>3215709</v>
      </c>
    </row>
    <row r="1092" spans="1:5" hidden="1" x14ac:dyDescent="0.2">
      <c r="A1092" s="35">
        <v>29083729254</v>
      </c>
      <c r="B1092" s="36" t="s">
        <v>814</v>
      </c>
      <c r="C1092" s="36" t="s">
        <v>4733</v>
      </c>
      <c r="D1092" s="36" t="s">
        <v>2833</v>
      </c>
      <c r="E1092" s="37">
        <v>2584395</v>
      </c>
    </row>
    <row r="1093" spans="1:5" hidden="1" x14ac:dyDescent="0.2">
      <c r="A1093" s="35">
        <v>29151376648</v>
      </c>
      <c r="B1093" s="36" t="s">
        <v>1282</v>
      </c>
      <c r="C1093" s="36" t="s">
        <v>4734</v>
      </c>
      <c r="D1093" s="36" t="s">
        <v>2848</v>
      </c>
      <c r="E1093" s="37">
        <v>1132679</v>
      </c>
    </row>
    <row r="1094" spans="1:5" hidden="1" x14ac:dyDescent="0.2">
      <c r="A1094" s="35">
        <v>29265221279</v>
      </c>
      <c r="B1094" s="36" t="s">
        <v>4735</v>
      </c>
      <c r="C1094" s="36" t="s">
        <v>4736</v>
      </c>
      <c r="D1094" s="36" t="s">
        <v>2655</v>
      </c>
      <c r="E1094" s="37">
        <v>3084469</v>
      </c>
    </row>
    <row r="1095" spans="1:5" hidden="1" x14ac:dyDescent="0.2">
      <c r="A1095" s="35">
        <v>29305600567</v>
      </c>
      <c r="B1095" s="36" t="s">
        <v>724</v>
      </c>
      <c r="C1095" s="36" t="s">
        <v>4737</v>
      </c>
      <c r="D1095" s="36" t="s">
        <v>2953</v>
      </c>
      <c r="E1095" s="37">
        <v>2581086</v>
      </c>
    </row>
    <row r="1096" spans="1:5" hidden="1" x14ac:dyDescent="0.2">
      <c r="A1096" s="35">
        <v>29399232217</v>
      </c>
      <c r="B1096" s="36" t="s">
        <v>2176</v>
      </c>
      <c r="C1096" s="36" t="s">
        <v>4738</v>
      </c>
      <c r="D1096" s="36" t="s">
        <v>2606</v>
      </c>
      <c r="E1096" s="37">
        <v>3019772</v>
      </c>
    </row>
    <row r="1097" spans="1:5" hidden="1" x14ac:dyDescent="0.2">
      <c r="A1097" s="35">
        <v>29442545888</v>
      </c>
      <c r="B1097" s="36" t="s">
        <v>4739</v>
      </c>
      <c r="C1097" s="36" t="s">
        <v>4740</v>
      </c>
      <c r="D1097" s="36" t="s">
        <v>2616</v>
      </c>
      <c r="E1097" s="37">
        <v>5444675</v>
      </c>
    </row>
    <row r="1098" spans="1:5" hidden="1" x14ac:dyDescent="0.2">
      <c r="A1098" s="35">
        <v>29569594157</v>
      </c>
      <c r="B1098" s="36" t="s">
        <v>1184</v>
      </c>
      <c r="C1098" s="36" t="s">
        <v>4741</v>
      </c>
      <c r="D1098" s="36" t="s">
        <v>2788</v>
      </c>
      <c r="E1098" s="37">
        <v>2888076</v>
      </c>
    </row>
    <row r="1099" spans="1:5" hidden="1" x14ac:dyDescent="0.2">
      <c r="A1099" s="35">
        <v>29573709870</v>
      </c>
      <c r="B1099" s="36" t="s">
        <v>2177</v>
      </c>
      <c r="C1099" s="36" t="s">
        <v>4742</v>
      </c>
      <c r="D1099" s="36" t="s">
        <v>2527</v>
      </c>
      <c r="E1099" s="37">
        <v>1387332</v>
      </c>
    </row>
    <row r="1100" spans="1:5" hidden="1" x14ac:dyDescent="0.2">
      <c r="A1100" s="35">
        <v>29577971491</v>
      </c>
      <c r="B1100" s="36" t="s">
        <v>4743</v>
      </c>
      <c r="C1100" s="36" t="s">
        <v>4744</v>
      </c>
      <c r="D1100" s="36" t="s">
        <v>2616</v>
      </c>
      <c r="E1100" s="37">
        <v>2780186</v>
      </c>
    </row>
    <row r="1101" spans="1:5" hidden="1" x14ac:dyDescent="0.2">
      <c r="A1101" s="35">
        <v>29603114585</v>
      </c>
      <c r="B1101" s="36" t="s">
        <v>1971</v>
      </c>
      <c r="C1101" s="36" t="s">
        <v>4745</v>
      </c>
      <c r="D1101" s="36" t="s">
        <v>2883</v>
      </c>
      <c r="E1101" s="37">
        <v>3319121</v>
      </c>
    </row>
    <row r="1102" spans="1:5" hidden="1" x14ac:dyDescent="0.2">
      <c r="A1102" s="35">
        <v>29608777564</v>
      </c>
      <c r="B1102" s="36" t="s">
        <v>2178</v>
      </c>
      <c r="C1102" s="36" t="s">
        <v>4746</v>
      </c>
      <c r="D1102" s="36" t="s">
        <v>2616</v>
      </c>
      <c r="E1102" s="37">
        <v>3315886</v>
      </c>
    </row>
    <row r="1103" spans="1:5" hidden="1" x14ac:dyDescent="0.2">
      <c r="A1103" s="35">
        <v>29632926847</v>
      </c>
      <c r="B1103" s="36" t="s">
        <v>4747</v>
      </c>
      <c r="C1103" s="36" t="s">
        <v>4748</v>
      </c>
      <c r="D1103" s="36" t="s">
        <v>2954</v>
      </c>
      <c r="E1103" s="37">
        <v>3304019</v>
      </c>
    </row>
    <row r="1104" spans="1:5" hidden="1" x14ac:dyDescent="0.2">
      <c r="A1104" s="35">
        <v>29683266325</v>
      </c>
      <c r="B1104" s="36" t="s">
        <v>3298</v>
      </c>
      <c r="C1104" s="36" t="s">
        <v>4749</v>
      </c>
      <c r="D1104" s="36" t="s">
        <v>3115</v>
      </c>
      <c r="E1104" s="37">
        <v>5438306</v>
      </c>
    </row>
    <row r="1105" spans="1:5" hidden="1" x14ac:dyDescent="0.2">
      <c r="A1105" s="35">
        <v>29702380901</v>
      </c>
      <c r="B1105" s="36" t="s">
        <v>1967</v>
      </c>
      <c r="C1105" s="36" t="s">
        <v>4750</v>
      </c>
      <c r="D1105" s="36" t="s">
        <v>2538</v>
      </c>
      <c r="E1105" s="37">
        <v>687545</v>
      </c>
    </row>
    <row r="1106" spans="1:5" hidden="1" x14ac:dyDescent="0.2">
      <c r="A1106" s="35">
        <v>29703950756</v>
      </c>
      <c r="B1106" s="36" t="s">
        <v>1177</v>
      </c>
      <c r="C1106" s="36" t="s">
        <v>4751</v>
      </c>
      <c r="D1106" s="36" t="s">
        <v>2606</v>
      </c>
      <c r="E1106" s="37">
        <v>3019535</v>
      </c>
    </row>
    <row r="1107" spans="1:5" hidden="1" x14ac:dyDescent="0.2">
      <c r="A1107" s="35">
        <v>29715284427</v>
      </c>
      <c r="B1107" s="36" t="s">
        <v>4752</v>
      </c>
      <c r="C1107" s="36" t="s">
        <v>4753</v>
      </c>
      <c r="D1107" s="36" t="s">
        <v>2636</v>
      </c>
      <c r="E1107" s="37">
        <v>4776976</v>
      </c>
    </row>
    <row r="1108" spans="1:5" hidden="1" x14ac:dyDescent="0.2">
      <c r="A1108" s="35">
        <v>29768513109</v>
      </c>
      <c r="B1108" s="36" t="s">
        <v>4754</v>
      </c>
      <c r="C1108" s="36" t="s">
        <v>4755</v>
      </c>
      <c r="D1108" s="36" t="s">
        <v>2956</v>
      </c>
      <c r="E1108" s="37">
        <v>3079538</v>
      </c>
    </row>
    <row r="1109" spans="1:5" hidden="1" x14ac:dyDescent="0.2">
      <c r="A1109" s="35">
        <v>29772586152</v>
      </c>
      <c r="B1109" s="36" t="s">
        <v>826</v>
      </c>
      <c r="C1109" s="36" t="s">
        <v>4756</v>
      </c>
      <c r="D1109" s="36" t="s">
        <v>2618</v>
      </c>
      <c r="E1109" s="37">
        <v>2421151</v>
      </c>
    </row>
    <row r="1110" spans="1:5" hidden="1" x14ac:dyDescent="0.2">
      <c r="A1110" s="35">
        <v>29788970628</v>
      </c>
      <c r="B1110" s="36" t="s">
        <v>1790</v>
      </c>
      <c r="C1110" s="36" t="s">
        <v>4757</v>
      </c>
      <c r="D1110" s="36" t="s">
        <v>2620</v>
      </c>
      <c r="E1110" s="37">
        <v>3226719</v>
      </c>
    </row>
    <row r="1111" spans="1:5" hidden="1" x14ac:dyDescent="0.2">
      <c r="A1111" s="35">
        <v>29791792429</v>
      </c>
      <c r="B1111" s="36" t="s">
        <v>4758</v>
      </c>
      <c r="C1111" s="36" t="s">
        <v>2957</v>
      </c>
      <c r="D1111" s="36" t="s">
        <v>2722</v>
      </c>
      <c r="E1111" s="37">
        <v>3178242</v>
      </c>
    </row>
    <row r="1112" spans="1:5" hidden="1" x14ac:dyDescent="0.2">
      <c r="A1112" s="35">
        <v>29825372843</v>
      </c>
      <c r="B1112" s="36" t="s">
        <v>1609</v>
      </c>
      <c r="C1112" s="36" t="s">
        <v>3857</v>
      </c>
      <c r="D1112" s="36" t="s">
        <v>2722</v>
      </c>
      <c r="E1112" s="37">
        <v>3107825</v>
      </c>
    </row>
    <row r="1113" spans="1:5" hidden="1" x14ac:dyDescent="0.2">
      <c r="A1113" s="35">
        <v>29826029812</v>
      </c>
      <c r="B1113" s="36" t="s">
        <v>678</v>
      </c>
      <c r="C1113" s="36" t="s">
        <v>4200</v>
      </c>
      <c r="D1113" s="36" t="s">
        <v>4759</v>
      </c>
      <c r="E1113" s="37">
        <v>2554682</v>
      </c>
    </row>
    <row r="1114" spans="1:5" hidden="1" x14ac:dyDescent="0.2">
      <c r="A1114" s="35">
        <v>29845096215</v>
      </c>
      <c r="B1114" s="36" t="s">
        <v>2179</v>
      </c>
      <c r="C1114" s="36" t="s">
        <v>4760</v>
      </c>
      <c r="D1114" s="36" t="s">
        <v>2525</v>
      </c>
      <c r="E1114" s="37">
        <v>3129306</v>
      </c>
    </row>
    <row r="1115" spans="1:5" hidden="1" x14ac:dyDescent="0.2">
      <c r="A1115" s="35">
        <v>29897835912</v>
      </c>
      <c r="B1115" s="36" t="s">
        <v>2180</v>
      </c>
      <c r="C1115" s="36" t="s">
        <v>4761</v>
      </c>
      <c r="D1115" s="36" t="s">
        <v>2542</v>
      </c>
      <c r="E1115" s="37">
        <v>3364968</v>
      </c>
    </row>
    <row r="1116" spans="1:5" hidden="1" x14ac:dyDescent="0.2">
      <c r="A1116" s="35">
        <v>29919922049</v>
      </c>
      <c r="B1116" s="36" t="s">
        <v>2181</v>
      </c>
      <c r="C1116" s="36" t="s">
        <v>4762</v>
      </c>
      <c r="D1116" s="36" t="s">
        <v>2619</v>
      </c>
      <c r="E1116" s="37">
        <v>1305514</v>
      </c>
    </row>
    <row r="1117" spans="1:5" hidden="1" x14ac:dyDescent="0.2">
      <c r="A1117" s="35">
        <v>29961155594</v>
      </c>
      <c r="B1117" s="36" t="s">
        <v>1446</v>
      </c>
      <c r="C1117" s="36" t="s">
        <v>2958</v>
      </c>
      <c r="D1117" s="36" t="s">
        <v>2897</v>
      </c>
      <c r="E1117" s="37">
        <v>2555077</v>
      </c>
    </row>
    <row r="1118" spans="1:5" hidden="1" x14ac:dyDescent="0.2">
      <c r="A1118" s="35">
        <v>29981422793</v>
      </c>
      <c r="B1118" s="36" t="s">
        <v>1071</v>
      </c>
      <c r="C1118" s="36" t="s">
        <v>4763</v>
      </c>
      <c r="D1118" s="36" t="s">
        <v>2579</v>
      </c>
      <c r="E1118" s="37">
        <v>850896</v>
      </c>
    </row>
    <row r="1119" spans="1:5" hidden="1" x14ac:dyDescent="0.2">
      <c r="A1119" s="35">
        <v>30011915650</v>
      </c>
      <c r="B1119" s="36" t="s">
        <v>38</v>
      </c>
      <c r="C1119" s="36" t="s">
        <v>4764</v>
      </c>
      <c r="D1119" s="36" t="s">
        <v>2600</v>
      </c>
      <c r="E1119" s="37">
        <v>3324486</v>
      </c>
    </row>
    <row r="1120" spans="1:5" hidden="1" x14ac:dyDescent="0.2">
      <c r="A1120" s="35">
        <v>30022528489</v>
      </c>
      <c r="B1120" s="36" t="s">
        <v>4765</v>
      </c>
      <c r="C1120" s="36" t="s">
        <v>4766</v>
      </c>
      <c r="D1120" s="36" t="s">
        <v>2576</v>
      </c>
      <c r="E1120" s="37">
        <v>3415635</v>
      </c>
    </row>
    <row r="1121" spans="1:5" hidden="1" x14ac:dyDescent="0.2">
      <c r="A1121" s="35">
        <v>30025799843</v>
      </c>
      <c r="B1121" s="36" t="s">
        <v>725</v>
      </c>
      <c r="C1121" s="36" t="s">
        <v>4737</v>
      </c>
      <c r="D1121" s="36" t="s">
        <v>2953</v>
      </c>
      <c r="E1121" s="37">
        <v>2052156</v>
      </c>
    </row>
    <row r="1122" spans="1:5" hidden="1" x14ac:dyDescent="0.2">
      <c r="A1122" s="35">
        <v>30026358790</v>
      </c>
      <c r="B1122" s="36" t="s">
        <v>1425</v>
      </c>
      <c r="C1122" s="36" t="s">
        <v>4767</v>
      </c>
      <c r="D1122" s="36" t="s">
        <v>2623</v>
      </c>
      <c r="E1122" s="37">
        <v>1374265</v>
      </c>
    </row>
    <row r="1123" spans="1:5" hidden="1" x14ac:dyDescent="0.2">
      <c r="A1123" s="35">
        <v>30027035089</v>
      </c>
      <c r="B1123" s="36" t="s">
        <v>46</v>
      </c>
      <c r="C1123" s="36" t="s">
        <v>4768</v>
      </c>
      <c r="D1123" s="36" t="s">
        <v>2632</v>
      </c>
      <c r="E1123" s="37">
        <v>1761021</v>
      </c>
    </row>
    <row r="1124" spans="1:5" hidden="1" x14ac:dyDescent="0.2">
      <c r="A1124" s="35">
        <v>30050049642</v>
      </c>
      <c r="B1124" s="36" t="s">
        <v>1076</v>
      </c>
      <c r="C1124" s="36" t="s">
        <v>4769</v>
      </c>
      <c r="D1124" s="36" t="s">
        <v>2576</v>
      </c>
      <c r="E1124" s="37">
        <v>2640651</v>
      </c>
    </row>
    <row r="1125" spans="1:5" hidden="1" x14ac:dyDescent="0.2">
      <c r="A1125" s="35">
        <v>30079786731</v>
      </c>
      <c r="B1125" s="36" t="s">
        <v>1628</v>
      </c>
      <c r="C1125" s="36" t="s">
        <v>4770</v>
      </c>
      <c r="D1125" s="36" t="s">
        <v>2542</v>
      </c>
      <c r="E1125" s="37">
        <v>4634535</v>
      </c>
    </row>
    <row r="1126" spans="1:5" hidden="1" x14ac:dyDescent="0.2">
      <c r="A1126" s="35">
        <v>30123739908</v>
      </c>
      <c r="B1126" s="36" t="s">
        <v>4771</v>
      </c>
      <c r="C1126" s="36" t="s">
        <v>4772</v>
      </c>
      <c r="D1126" s="36" t="s">
        <v>2527</v>
      </c>
      <c r="E1126" s="37">
        <v>1155369</v>
      </c>
    </row>
    <row r="1127" spans="1:5" hidden="1" x14ac:dyDescent="0.2">
      <c r="A1127" s="35">
        <v>30153586831</v>
      </c>
      <c r="B1127" s="36" t="s">
        <v>1270</v>
      </c>
      <c r="C1127" s="36" t="s">
        <v>4257</v>
      </c>
      <c r="D1127" s="36" t="s">
        <v>2959</v>
      </c>
      <c r="E1127" s="37">
        <v>2580730</v>
      </c>
    </row>
    <row r="1128" spans="1:5" hidden="1" x14ac:dyDescent="0.2">
      <c r="A1128" s="35">
        <v>30185494664</v>
      </c>
      <c r="B1128" s="36" t="s">
        <v>4773</v>
      </c>
      <c r="C1128" s="36" t="s">
        <v>4774</v>
      </c>
      <c r="D1128" s="36" t="s">
        <v>2960</v>
      </c>
      <c r="E1128" s="37">
        <v>3410994</v>
      </c>
    </row>
    <row r="1129" spans="1:5" hidden="1" x14ac:dyDescent="0.2">
      <c r="A1129" s="35">
        <v>30204241777</v>
      </c>
      <c r="B1129" s="36" t="s">
        <v>4775</v>
      </c>
      <c r="C1129" s="36" t="s">
        <v>4776</v>
      </c>
      <c r="D1129" s="36" t="s">
        <v>2904</v>
      </c>
      <c r="E1129" s="37">
        <v>750271</v>
      </c>
    </row>
    <row r="1130" spans="1:5" hidden="1" x14ac:dyDescent="0.2">
      <c r="A1130" s="35">
        <v>30255925200</v>
      </c>
      <c r="B1130" s="36" t="s">
        <v>4777</v>
      </c>
      <c r="C1130" s="36" t="s">
        <v>4778</v>
      </c>
      <c r="D1130" s="36" t="s">
        <v>3144</v>
      </c>
      <c r="E1130" s="37">
        <v>5523869</v>
      </c>
    </row>
    <row r="1131" spans="1:5" hidden="1" x14ac:dyDescent="0.2">
      <c r="A1131" s="35">
        <v>30285469659</v>
      </c>
      <c r="B1131" s="36" t="s">
        <v>2182</v>
      </c>
      <c r="C1131" s="36" t="s">
        <v>4779</v>
      </c>
      <c r="D1131" s="36" t="s">
        <v>2518</v>
      </c>
      <c r="E1131" s="37">
        <v>3270475</v>
      </c>
    </row>
    <row r="1132" spans="1:5" hidden="1" x14ac:dyDescent="0.2">
      <c r="A1132" s="35">
        <v>30297232842</v>
      </c>
      <c r="B1132" s="36" t="s">
        <v>455</v>
      </c>
      <c r="C1132" s="36" t="s">
        <v>4780</v>
      </c>
      <c r="D1132" s="36" t="s">
        <v>2549</v>
      </c>
      <c r="E1132" s="37">
        <v>1480103</v>
      </c>
    </row>
    <row r="1133" spans="1:5" hidden="1" x14ac:dyDescent="0.2">
      <c r="A1133" s="35">
        <v>30311016133</v>
      </c>
      <c r="B1133" s="36" t="s">
        <v>1479</v>
      </c>
      <c r="C1133" s="36" t="s">
        <v>4781</v>
      </c>
      <c r="D1133" s="36" t="s">
        <v>2717</v>
      </c>
      <c r="E1133" s="37">
        <v>1257056</v>
      </c>
    </row>
    <row r="1134" spans="1:5" hidden="1" x14ac:dyDescent="0.2">
      <c r="A1134" s="35">
        <v>30334844961</v>
      </c>
      <c r="B1134" s="36" t="s">
        <v>701</v>
      </c>
      <c r="C1134" s="36" t="s">
        <v>4782</v>
      </c>
      <c r="D1134" s="36" t="s">
        <v>2826</v>
      </c>
      <c r="E1134" s="37">
        <v>3310914</v>
      </c>
    </row>
    <row r="1135" spans="1:5" hidden="1" x14ac:dyDescent="0.2">
      <c r="A1135" s="35">
        <v>30375380377</v>
      </c>
      <c r="B1135" s="36" t="s">
        <v>23</v>
      </c>
      <c r="C1135" s="36" t="s">
        <v>4783</v>
      </c>
      <c r="D1135" s="36" t="s">
        <v>2843</v>
      </c>
      <c r="E1135" s="37">
        <v>2388227</v>
      </c>
    </row>
    <row r="1136" spans="1:5" hidden="1" x14ac:dyDescent="0.2">
      <c r="A1136" s="35">
        <v>30375710658</v>
      </c>
      <c r="B1136" s="36" t="s">
        <v>248</v>
      </c>
      <c r="C1136" s="36" t="s">
        <v>4784</v>
      </c>
      <c r="D1136" s="36" t="s">
        <v>2526</v>
      </c>
      <c r="E1136" s="37">
        <v>2056704</v>
      </c>
    </row>
    <row r="1137" spans="1:5" hidden="1" x14ac:dyDescent="0.2">
      <c r="A1137" s="35">
        <v>30383685427</v>
      </c>
      <c r="B1137" s="36" t="s">
        <v>1009</v>
      </c>
      <c r="C1137" s="36" t="s">
        <v>4785</v>
      </c>
      <c r="D1137" s="36" t="s">
        <v>2961</v>
      </c>
      <c r="E1137" s="37">
        <v>3305694</v>
      </c>
    </row>
    <row r="1138" spans="1:5" hidden="1" x14ac:dyDescent="0.2">
      <c r="A1138" s="35">
        <v>30462645032</v>
      </c>
      <c r="B1138" s="36" t="s">
        <v>1053</v>
      </c>
      <c r="C1138" s="36" t="s">
        <v>4786</v>
      </c>
      <c r="D1138" s="36" t="s">
        <v>2579</v>
      </c>
      <c r="E1138" s="37">
        <v>265802</v>
      </c>
    </row>
    <row r="1139" spans="1:5" hidden="1" x14ac:dyDescent="0.2">
      <c r="A1139" s="35">
        <v>30491308352</v>
      </c>
      <c r="B1139" s="36" t="s">
        <v>867</v>
      </c>
      <c r="C1139" s="36" t="s">
        <v>4787</v>
      </c>
      <c r="D1139" s="36" t="s">
        <v>2618</v>
      </c>
      <c r="E1139" s="37">
        <v>4775074</v>
      </c>
    </row>
    <row r="1140" spans="1:5" hidden="1" x14ac:dyDescent="0.2">
      <c r="A1140" s="35">
        <v>30492723401</v>
      </c>
      <c r="B1140" s="36" t="s">
        <v>3299</v>
      </c>
      <c r="C1140" s="36" t="s">
        <v>4788</v>
      </c>
      <c r="D1140" s="36" t="s">
        <v>2588</v>
      </c>
      <c r="E1140" s="37">
        <v>3310299</v>
      </c>
    </row>
    <row r="1141" spans="1:5" hidden="1" x14ac:dyDescent="0.2">
      <c r="A1141" s="35">
        <v>30539824321</v>
      </c>
      <c r="B1141" s="36" t="s">
        <v>644</v>
      </c>
      <c r="C1141" s="36" t="s">
        <v>4789</v>
      </c>
      <c r="D1141" s="36" t="s">
        <v>2719</v>
      </c>
      <c r="E1141" s="37">
        <v>3088936</v>
      </c>
    </row>
    <row r="1142" spans="1:5" hidden="1" x14ac:dyDescent="0.2">
      <c r="A1142" s="35">
        <v>30553087113</v>
      </c>
      <c r="B1142" s="36" t="s">
        <v>756</v>
      </c>
      <c r="C1142" s="36" t="s">
        <v>4790</v>
      </c>
      <c r="D1142" s="36" t="s">
        <v>2583</v>
      </c>
      <c r="E1142" s="37">
        <v>3646882</v>
      </c>
    </row>
    <row r="1143" spans="1:5" hidden="1" x14ac:dyDescent="0.2">
      <c r="A1143" s="35">
        <v>30582839551</v>
      </c>
      <c r="B1143" s="36" t="s">
        <v>4791</v>
      </c>
      <c r="C1143" s="36" t="s">
        <v>4792</v>
      </c>
      <c r="D1143" s="36" t="s">
        <v>4793</v>
      </c>
      <c r="E1143" s="37">
        <v>3007995</v>
      </c>
    </row>
    <row r="1144" spans="1:5" hidden="1" x14ac:dyDescent="0.2">
      <c r="A1144" s="35">
        <v>30627510319</v>
      </c>
      <c r="B1144" s="36" t="s">
        <v>436</v>
      </c>
      <c r="C1144" s="36" t="s">
        <v>4794</v>
      </c>
      <c r="D1144" s="36" t="s">
        <v>2665</v>
      </c>
      <c r="E1144" s="37">
        <v>1787748</v>
      </c>
    </row>
    <row r="1145" spans="1:5" hidden="1" x14ac:dyDescent="0.2">
      <c r="A1145" s="35">
        <v>30638625602</v>
      </c>
      <c r="B1145" s="36" t="s">
        <v>1586</v>
      </c>
      <c r="C1145" s="36" t="s">
        <v>4795</v>
      </c>
      <c r="D1145" s="36" t="s">
        <v>2962</v>
      </c>
      <c r="E1145" s="37">
        <v>2601362</v>
      </c>
    </row>
    <row r="1146" spans="1:5" hidden="1" x14ac:dyDescent="0.2">
      <c r="A1146" s="35">
        <v>30725929192</v>
      </c>
      <c r="B1146" s="36" t="s">
        <v>1979</v>
      </c>
      <c r="C1146" s="36" t="s">
        <v>4796</v>
      </c>
      <c r="D1146" s="36" t="s">
        <v>4797</v>
      </c>
      <c r="E1146" s="37">
        <v>5058465</v>
      </c>
    </row>
    <row r="1147" spans="1:5" hidden="1" x14ac:dyDescent="0.2">
      <c r="A1147" s="35">
        <v>30730085385</v>
      </c>
      <c r="B1147" s="36" t="s">
        <v>4798</v>
      </c>
      <c r="C1147" s="36" t="s">
        <v>4799</v>
      </c>
      <c r="D1147" s="36" t="s">
        <v>2519</v>
      </c>
      <c r="E1147" s="37">
        <v>3770192</v>
      </c>
    </row>
    <row r="1148" spans="1:5" hidden="1" x14ac:dyDescent="0.2">
      <c r="A1148" s="35">
        <v>30743642985</v>
      </c>
      <c r="B1148" s="36" t="s">
        <v>1938</v>
      </c>
      <c r="C1148" s="36" t="s">
        <v>4800</v>
      </c>
      <c r="D1148" s="36" t="s">
        <v>4801</v>
      </c>
      <c r="E1148" s="37">
        <v>2676451</v>
      </c>
    </row>
    <row r="1149" spans="1:5" hidden="1" x14ac:dyDescent="0.2">
      <c r="A1149" s="35">
        <v>30765863795</v>
      </c>
      <c r="B1149" s="36" t="s">
        <v>900</v>
      </c>
      <c r="C1149" s="36" t="s">
        <v>4802</v>
      </c>
      <c r="D1149" s="36" t="s">
        <v>2526</v>
      </c>
      <c r="E1149" s="37">
        <v>3402002</v>
      </c>
    </row>
    <row r="1150" spans="1:5" hidden="1" x14ac:dyDescent="0.2">
      <c r="A1150" s="35">
        <v>30798547831</v>
      </c>
      <c r="B1150" s="36" t="s">
        <v>248</v>
      </c>
      <c r="C1150" s="36" t="s">
        <v>4803</v>
      </c>
      <c r="D1150" s="36" t="s">
        <v>2777</v>
      </c>
      <c r="E1150" s="37">
        <v>3404285</v>
      </c>
    </row>
    <row r="1151" spans="1:5" hidden="1" x14ac:dyDescent="0.2">
      <c r="A1151" s="35">
        <v>30812410980</v>
      </c>
      <c r="B1151" s="36" t="s">
        <v>1086</v>
      </c>
      <c r="C1151" s="36" t="s">
        <v>4025</v>
      </c>
      <c r="D1151" s="36" t="s">
        <v>2965</v>
      </c>
      <c r="E1151" s="37">
        <v>2568047</v>
      </c>
    </row>
    <row r="1152" spans="1:5" hidden="1" x14ac:dyDescent="0.2">
      <c r="A1152" s="35">
        <v>30822226445</v>
      </c>
      <c r="B1152" s="36" t="s">
        <v>4804</v>
      </c>
      <c r="C1152" s="36" t="s">
        <v>4805</v>
      </c>
      <c r="D1152" s="36" t="s">
        <v>3813</v>
      </c>
      <c r="E1152" s="37">
        <v>3981355</v>
      </c>
    </row>
    <row r="1153" spans="1:5" hidden="1" x14ac:dyDescent="0.2">
      <c r="A1153" s="35">
        <v>30842297926</v>
      </c>
      <c r="B1153" s="36" t="s">
        <v>2183</v>
      </c>
      <c r="C1153" s="36" t="s">
        <v>4806</v>
      </c>
      <c r="D1153" s="36" t="s">
        <v>2525</v>
      </c>
      <c r="E1153" s="37">
        <v>3119505</v>
      </c>
    </row>
    <row r="1154" spans="1:5" hidden="1" x14ac:dyDescent="0.2">
      <c r="A1154" s="35">
        <v>30861820867</v>
      </c>
      <c r="B1154" s="36" t="s">
        <v>1064</v>
      </c>
      <c r="C1154" s="36" t="s">
        <v>3889</v>
      </c>
      <c r="D1154" s="36" t="s">
        <v>2564</v>
      </c>
      <c r="E1154" s="37">
        <v>1969234</v>
      </c>
    </row>
    <row r="1155" spans="1:5" hidden="1" x14ac:dyDescent="0.2">
      <c r="A1155" s="35">
        <v>30864335607</v>
      </c>
      <c r="B1155" s="36" t="s">
        <v>677</v>
      </c>
      <c r="C1155" s="36" t="s">
        <v>4807</v>
      </c>
      <c r="D1155" s="36" t="s">
        <v>2898</v>
      </c>
      <c r="E1155" s="37">
        <v>1125338</v>
      </c>
    </row>
    <row r="1156" spans="1:5" hidden="1" x14ac:dyDescent="0.2">
      <c r="A1156" s="35">
        <v>30881792156</v>
      </c>
      <c r="B1156" s="36" t="s">
        <v>1813</v>
      </c>
      <c r="C1156" s="36" t="s">
        <v>2966</v>
      </c>
      <c r="D1156" s="36" t="s">
        <v>2518</v>
      </c>
      <c r="E1156" s="37">
        <v>3270874</v>
      </c>
    </row>
    <row r="1157" spans="1:5" hidden="1" x14ac:dyDescent="0.2">
      <c r="A1157" s="35">
        <v>30966980172</v>
      </c>
      <c r="B1157" s="36" t="s">
        <v>818</v>
      </c>
      <c r="C1157" s="36" t="s">
        <v>4808</v>
      </c>
      <c r="D1157" s="36" t="s">
        <v>2696</v>
      </c>
      <c r="E1157" s="37">
        <v>2547562</v>
      </c>
    </row>
    <row r="1158" spans="1:5" hidden="1" x14ac:dyDescent="0.2">
      <c r="A1158" s="35">
        <v>30992312179</v>
      </c>
      <c r="B1158" s="36" t="s">
        <v>645</v>
      </c>
      <c r="C1158" s="36" t="s">
        <v>4809</v>
      </c>
      <c r="D1158" s="36" t="s">
        <v>2719</v>
      </c>
      <c r="E1158" s="37">
        <v>2200449</v>
      </c>
    </row>
    <row r="1159" spans="1:5" hidden="1" x14ac:dyDescent="0.2">
      <c r="A1159" s="35">
        <v>31015599358</v>
      </c>
      <c r="B1159" s="36" t="s">
        <v>4810</v>
      </c>
      <c r="C1159" s="36" t="s">
        <v>4811</v>
      </c>
      <c r="D1159" s="36" t="s">
        <v>2964</v>
      </c>
      <c r="E1159" s="37">
        <v>2256991</v>
      </c>
    </row>
    <row r="1160" spans="1:5" hidden="1" x14ac:dyDescent="0.2">
      <c r="A1160" s="35">
        <v>31017319827</v>
      </c>
      <c r="B1160" s="36" t="s">
        <v>1667</v>
      </c>
      <c r="C1160" s="36" t="s">
        <v>4812</v>
      </c>
      <c r="D1160" s="36" t="s">
        <v>2680</v>
      </c>
      <c r="E1160" s="37">
        <v>1182951</v>
      </c>
    </row>
    <row r="1161" spans="1:5" hidden="1" x14ac:dyDescent="0.2">
      <c r="A1161" s="35">
        <v>31046492174</v>
      </c>
      <c r="B1161" s="36" t="s">
        <v>1454</v>
      </c>
      <c r="C1161" s="36" t="s">
        <v>4813</v>
      </c>
      <c r="D1161" s="36" t="s">
        <v>2967</v>
      </c>
      <c r="E1161" s="37">
        <v>1272152</v>
      </c>
    </row>
    <row r="1162" spans="1:5" hidden="1" x14ac:dyDescent="0.2">
      <c r="A1162" s="35">
        <v>31120185175</v>
      </c>
      <c r="B1162" s="36" t="s">
        <v>2184</v>
      </c>
      <c r="C1162" s="36" t="s">
        <v>4814</v>
      </c>
      <c r="D1162" s="36" t="s">
        <v>2518</v>
      </c>
      <c r="E1162" s="37">
        <v>3205177</v>
      </c>
    </row>
    <row r="1163" spans="1:5" hidden="1" x14ac:dyDescent="0.2">
      <c r="A1163" s="35">
        <v>31128033678</v>
      </c>
      <c r="B1163" s="36" t="s">
        <v>492</v>
      </c>
      <c r="C1163" s="36" t="s">
        <v>4815</v>
      </c>
      <c r="D1163" s="36" t="s">
        <v>2531</v>
      </c>
      <c r="E1163" s="37">
        <v>3220486</v>
      </c>
    </row>
    <row r="1164" spans="1:5" hidden="1" x14ac:dyDescent="0.2">
      <c r="A1164" s="35">
        <v>31137271482</v>
      </c>
      <c r="B1164" s="36" t="s">
        <v>4816</v>
      </c>
      <c r="C1164" s="36" t="s">
        <v>4817</v>
      </c>
      <c r="D1164" s="36" t="s">
        <v>2607</v>
      </c>
      <c r="E1164" s="37">
        <v>5174457</v>
      </c>
    </row>
    <row r="1165" spans="1:5" hidden="1" x14ac:dyDescent="0.2">
      <c r="A1165" s="35">
        <v>31143806057</v>
      </c>
      <c r="B1165" s="36" t="s">
        <v>4818</v>
      </c>
      <c r="C1165" s="36" t="s">
        <v>4819</v>
      </c>
      <c r="D1165" s="36" t="s">
        <v>2968</v>
      </c>
      <c r="E1165" s="37">
        <v>3027104</v>
      </c>
    </row>
    <row r="1166" spans="1:5" hidden="1" x14ac:dyDescent="0.2">
      <c r="A1166" s="35">
        <v>31173278276</v>
      </c>
      <c r="B1166" s="36" t="s">
        <v>2185</v>
      </c>
      <c r="C1166" s="36" t="s">
        <v>4820</v>
      </c>
      <c r="D1166" s="36" t="s">
        <v>2931</v>
      </c>
      <c r="E1166" s="37">
        <v>3040216</v>
      </c>
    </row>
    <row r="1167" spans="1:5" hidden="1" x14ac:dyDescent="0.2">
      <c r="A1167" s="35">
        <v>31204942993</v>
      </c>
      <c r="B1167" s="36" t="s">
        <v>4821</v>
      </c>
      <c r="C1167" s="36" t="s">
        <v>4822</v>
      </c>
      <c r="D1167" s="36" t="s">
        <v>2518</v>
      </c>
      <c r="E1167" s="37">
        <v>3766888</v>
      </c>
    </row>
    <row r="1168" spans="1:5" hidden="1" x14ac:dyDescent="0.2">
      <c r="A1168" s="35">
        <v>31330710032</v>
      </c>
      <c r="B1168" s="36" t="s">
        <v>158</v>
      </c>
      <c r="C1168" s="36" t="s">
        <v>4823</v>
      </c>
      <c r="D1168" s="36" t="s">
        <v>2928</v>
      </c>
      <c r="E1168" s="37">
        <v>2599821</v>
      </c>
    </row>
    <row r="1169" spans="1:5" hidden="1" x14ac:dyDescent="0.2">
      <c r="A1169" s="35">
        <v>31345551255</v>
      </c>
      <c r="B1169" s="36" t="s">
        <v>4824</v>
      </c>
      <c r="C1169" s="36" t="s">
        <v>4825</v>
      </c>
      <c r="D1169" s="36" t="s">
        <v>2969</v>
      </c>
      <c r="E1169" s="37">
        <v>3203646</v>
      </c>
    </row>
    <row r="1170" spans="1:5" hidden="1" x14ac:dyDescent="0.2">
      <c r="A1170" s="35">
        <v>31348951987</v>
      </c>
      <c r="B1170" s="36" t="s">
        <v>4826</v>
      </c>
      <c r="C1170" s="36" t="s">
        <v>4827</v>
      </c>
      <c r="D1170" s="36" t="s">
        <v>2648</v>
      </c>
      <c r="E1170" s="37">
        <v>5508177</v>
      </c>
    </row>
    <row r="1171" spans="1:5" hidden="1" x14ac:dyDescent="0.2">
      <c r="A1171" s="35">
        <v>31407932125</v>
      </c>
      <c r="B1171" s="36" t="s">
        <v>1785</v>
      </c>
      <c r="C1171" s="36" t="s">
        <v>4828</v>
      </c>
      <c r="D1171" s="36" t="s">
        <v>2518</v>
      </c>
      <c r="E1171" s="37">
        <v>3283763</v>
      </c>
    </row>
    <row r="1172" spans="1:5" hidden="1" x14ac:dyDescent="0.2">
      <c r="A1172" s="35">
        <v>31422239000</v>
      </c>
      <c r="B1172" s="36" t="s">
        <v>1833</v>
      </c>
      <c r="C1172" s="36" t="s">
        <v>4829</v>
      </c>
      <c r="D1172" s="36" t="s">
        <v>3116</v>
      </c>
      <c r="E1172" s="37">
        <v>3324320</v>
      </c>
    </row>
    <row r="1173" spans="1:5" hidden="1" x14ac:dyDescent="0.2">
      <c r="A1173" s="35">
        <v>31444990605</v>
      </c>
      <c r="B1173" s="36" t="s">
        <v>2186</v>
      </c>
      <c r="C1173" s="36" t="s">
        <v>4830</v>
      </c>
      <c r="D1173" s="36" t="s">
        <v>2625</v>
      </c>
      <c r="E1173" s="37">
        <v>2382512</v>
      </c>
    </row>
    <row r="1174" spans="1:5" hidden="1" x14ac:dyDescent="0.2">
      <c r="A1174" s="35">
        <v>31464373259</v>
      </c>
      <c r="B1174" s="36" t="s">
        <v>1642</v>
      </c>
      <c r="C1174" s="36" t="s">
        <v>3769</v>
      </c>
      <c r="D1174" s="36" t="s">
        <v>2927</v>
      </c>
      <c r="E1174" s="37">
        <v>2774275</v>
      </c>
    </row>
    <row r="1175" spans="1:5" hidden="1" x14ac:dyDescent="0.2">
      <c r="A1175" s="35">
        <v>31497179455</v>
      </c>
      <c r="B1175" s="36" t="s">
        <v>521</v>
      </c>
      <c r="C1175" s="36" t="s">
        <v>4831</v>
      </c>
      <c r="D1175" s="36" t="s">
        <v>2970</v>
      </c>
      <c r="E1175" s="37">
        <v>3035603</v>
      </c>
    </row>
    <row r="1176" spans="1:5" hidden="1" x14ac:dyDescent="0.2">
      <c r="A1176" s="35">
        <v>31498212793</v>
      </c>
      <c r="B1176" s="36" t="s">
        <v>976</v>
      </c>
      <c r="C1176" s="36" t="s">
        <v>4832</v>
      </c>
      <c r="D1176" s="36" t="s">
        <v>2971</v>
      </c>
      <c r="E1176" s="37">
        <v>1922483</v>
      </c>
    </row>
    <row r="1177" spans="1:5" hidden="1" x14ac:dyDescent="0.2">
      <c r="A1177" s="35">
        <v>31582799502</v>
      </c>
      <c r="B1177" s="36" t="s">
        <v>4073</v>
      </c>
      <c r="C1177" s="36" t="s">
        <v>4833</v>
      </c>
      <c r="D1177" s="36" t="s">
        <v>2579</v>
      </c>
      <c r="E1177" s="37">
        <v>3011143</v>
      </c>
    </row>
    <row r="1178" spans="1:5" hidden="1" x14ac:dyDescent="0.2">
      <c r="A1178" s="35">
        <v>31602889123</v>
      </c>
      <c r="B1178" s="36" t="s">
        <v>1553</v>
      </c>
      <c r="C1178" s="36" t="s">
        <v>4834</v>
      </c>
      <c r="D1178" s="36" t="s">
        <v>3137</v>
      </c>
      <c r="E1178" s="37">
        <v>1487779</v>
      </c>
    </row>
    <row r="1179" spans="1:5" hidden="1" x14ac:dyDescent="0.2">
      <c r="A1179" s="35">
        <v>31634585614</v>
      </c>
      <c r="B1179" s="36" t="s">
        <v>260</v>
      </c>
      <c r="C1179" s="36" t="s">
        <v>4835</v>
      </c>
      <c r="D1179" s="36" t="s">
        <v>2972</v>
      </c>
      <c r="E1179" s="37">
        <v>2616351</v>
      </c>
    </row>
    <row r="1180" spans="1:5" hidden="1" x14ac:dyDescent="0.2">
      <c r="A1180" s="35">
        <v>31647438883</v>
      </c>
      <c r="B1180" s="36" t="s">
        <v>4836</v>
      </c>
      <c r="C1180" s="36" t="s">
        <v>4837</v>
      </c>
      <c r="D1180" s="36" t="s">
        <v>2973</v>
      </c>
      <c r="E1180" s="37">
        <v>2155559</v>
      </c>
    </row>
    <row r="1181" spans="1:5" hidden="1" x14ac:dyDescent="0.2">
      <c r="A1181" s="35">
        <v>31689508648</v>
      </c>
      <c r="B1181" s="36" t="s">
        <v>129</v>
      </c>
      <c r="C1181" s="36" t="s">
        <v>4838</v>
      </c>
      <c r="D1181" s="36" t="s">
        <v>2817</v>
      </c>
      <c r="E1181" s="37">
        <v>1442678</v>
      </c>
    </row>
    <row r="1182" spans="1:5" hidden="1" x14ac:dyDescent="0.2">
      <c r="A1182" s="35">
        <v>31690679863</v>
      </c>
      <c r="B1182" s="36" t="s">
        <v>4839</v>
      </c>
      <c r="C1182" s="36" t="s">
        <v>4840</v>
      </c>
      <c r="D1182" s="36" t="s">
        <v>2526</v>
      </c>
      <c r="E1182" s="37">
        <v>3441890</v>
      </c>
    </row>
    <row r="1183" spans="1:5" hidden="1" x14ac:dyDescent="0.2">
      <c r="A1183" s="35">
        <v>31694869861</v>
      </c>
      <c r="B1183" s="36" t="s">
        <v>834</v>
      </c>
      <c r="C1183" s="36" t="s">
        <v>4841</v>
      </c>
      <c r="D1183" s="36" t="s">
        <v>2831</v>
      </c>
      <c r="E1183" s="37">
        <v>3000389</v>
      </c>
    </row>
    <row r="1184" spans="1:5" hidden="1" x14ac:dyDescent="0.2">
      <c r="A1184" s="35">
        <v>31708325678</v>
      </c>
      <c r="B1184" s="36" t="s">
        <v>613</v>
      </c>
      <c r="C1184" s="36" t="s">
        <v>4842</v>
      </c>
      <c r="D1184" s="36" t="s">
        <v>2936</v>
      </c>
      <c r="E1184" s="37">
        <v>2562235</v>
      </c>
    </row>
    <row r="1185" spans="1:5" hidden="1" x14ac:dyDescent="0.2">
      <c r="A1185" s="35">
        <v>31747259377</v>
      </c>
      <c r="B1185" s="36" t="s">
        <v>281</v>
      </c>
      <c r="C1185" s="36" t="s">
        <v>4843</v>
      </c>
      <c r="D1185" s="36" t="s">
        <v>2599</v>
      </c>
      <c r="E1185" s="37">
        <v>3402975</v>
      </c>
    </row>
    <row r="1186" spans="1:5" hidden="1" x14ac:dyDescent="0.2">
      <c r="A1186" s="35">
        <v>31771481585</v>
      </c>
      <c r="B1186" s="36" t="s">
        <v>1518</v>
      </c>
      <c r="C1186" s="36" t="s">
        <v>4844</v>
      </c>
      <c r="D1186" s="36" t="s">
        <v>2974</v>
      </c>
      <c r="E1186" s="37">
        <v>3075176</v>
      </c>
    </row>
    <row r="1187" spans="1:5" hidden="1" x14ac:dyDescent="0.2">
      <c r="A1187" s="35">
        <v>31775955033</v>
      </c>
      <c r="B1187" s="36" t="s">
        <v>1392</v>
      </c>
      <c r="C1187" s="36" t="s">
        <v>4845</v>
      </c>
      <c r="D1187" s="36" t="s">
        <v>2525</v>
      </c>
      <c r="E1187" s="37">
        <v>3118444</v>
      </c>
    </row>
    <row r="1188" spans="1:5" hidden="1" x14ac:dyDescent="0.2">
      <c r="A1188" s="35">
        <v>31785957822</v>
      </c>
      <c r="B1188" s="36" t="s">
        <v>4846</v>
      </c>
      <c r="C1188" s="36" t="s">
        <v>4847</v>
      </c>
      <c r="D1188" s="36" t="s">
        <v>4848</v>
      </c>
      <c r="E1188" s="37">
        <v>1459538</v>
      </c>
    </row>
    <row r="1189" spans="1:5" hidden="1" x14ac:dyDescent="0.2">
      <c r="A1189" s="35">
        <v>31800017596</v>
      </c>
      <c r="B1189" s="36" t="s">
        <v>1089</v>
      </c>
      <c r="C1189" s="36" t="s">
        <v>4849</v>
      </c>
      <c r="D1189" s="36" t="s">
        <v>2975</v>
      </c>
      <c r="E1189" s="37">
        <v>2576848</v>
      </c>
    </row>
    <row r="1190" spans="1:5" hidden="1" x14ac:dyDescent="0.2">
      <c r="A1190" s="35">
        <v>31822948246</v>
      </c>
      <c r="B1190" s="36" t="s">
        <v>4850</v>
      </c>
      <c r="C1190" s="36" t="s">
        <v>4851</v>
      </c>
      <c r="D1190" s="36" t="s">
        <v>2776</v>
      </c>
      <c r="E1190" s="37">
        <v>1306936</v>
      </c>
    </row>
    <row r="1191" spans="1:5" hidden="1" x14ac:dyDescent="0.2">
      <c r="A1191" s="35">
        <v>31867995107</v>
      </c>
      <c r="B1191" s="36" t="s">
        <v>356</v>
      </c>
      <c r="C1191" s="36" t="s">
        <v>4852</v>
      </c>
      <c r="D1191" s="36" t="s">
        <v>2976</v>
      </c>
      <c r="E1191" s="37">
        <v>3325202</v>
      </c>
    </row>
    <row r="1192" spans="1:5" hidden="1" x14ac:dyDescent="0.2">
      <c r="A1192" s="35">
        <v>31899443033</v>
      </c>
      <c r="B1192" s="36" t="s">
        <v>4853</v>
      </c>
      <c r="C1192" s="36" t="s">
        <v>4854</v>
      </c>
      <c r="D1192" s="36" t="s">
        <v>2736</v>
      </c>
      <c r="E1192" s="37">
        <v>3307859</v>
      </c>
    </row>
    <row r="1193" spans="1:5" hidden="1" x14ac:dyDescent="0.2">
      <c r="A1193" s="35">
        <v>31930875182</v>
      </c>
      <c r="B1193" s="36" t="s">
        <v>770</v>
      </c>
      <c r="C1193" s="36" t="s">
        <v>4855</v>
      </c>
      <c r="D1193" s="36" t="s">
        <v>2978</v>
      </c>
      <c r="E1193" s="37">
        <v>2073595</v>
      </c>
    </row>
    <row r="1194" spans="1:5" hidden="1" x14ac:dyDescent="0.2">
      <c r="A1194" s="35">
        <v>31982620821</v>
      </c>
      <c r="B1194" s="36" t="s">
        <v>2187</v>
      </c>
      <c r="C1194" s="36" t="s">
        <v>4856</v>
      </c>
      <c r="D1194" s="36" t="s">
        <v>2531</v>
      </c>
      <c r="E1194" s="37">
        <v>3217191</v>
      </c>
    </row>
    <row r="1195" spans="1:5" hidden="1" x14ac:dyDescent="0.2">
      <c r="A1195" s="35">
        <v>31995833807</v>
      </c>
      <c r="B1195" s="36" t="s">
        <v>395</v>
      </c>
      <c r="C1195" s="36" t="s">
        <v>4857</v>
      </c>
      <c r="D1195" s="36" t="s">
        <v>2550</v>
      </c>
      <c r="E1195" s="37">
        <v>1484931</v>
      </c>
    </row>
    <row r="1196" spans="1:5" hidden="1" x14ac:dyDescent="0.2">
      <c r="A1196" s="35">
        <v>32028576296</v>
      </c>
      <c r="B1196" s="36" t="s">
        <v>332</v>
      </c>
      <c r="C1196" s="36" t="s">
        <v>4858</v>
      </c>
      <c r="D1196" s="36" t="s">
        <v>2528</v>
      </c>
      <c r="E1196" s="37">
        <v>2604892</v>
      </c>
    </row>
    <row r="1197" spans="1:5" hidden="1" x14ac:dyDescent="0.2">
      <c r="A1197" s="35">
        <v>32039112432</v>
      </c>
      <c r="B1197" s="36" t="s">
        <v>297</v>
      </c>
      <c r="C1197" s="36" t="s">
        <v>4859</v>
      </c>
      <c r="D1197" s="36" t="s">
        <v>2599</v>
      </c>
      <c r="E1197" s="37">
        <v>3592758</v>
      </c>
    </row>
    <row r="1198" spans="1:5" hidden="1" x14ac:dyDescent="0.2">
      <c r="A1198" s="35">
        <v>32047047076</v>
      </c>
      <c r="B1198" s="36" t="s">
        <v>257</v>
      </c>
      <c r="C1198" s="36" t="s">
        <v>4860</v>
      </c>
      <c r="D1198" s="36" t="s">
        <v>2534</v>
      </c>
      <c r="E1198" s="37">
        <v>2575051</v>
      </c>
    </row>
    <row r="1199" spans="1:5" hidden="1" x14ac:dyDescent="0.2">
      <c r="A1199" s="35">
        <v>32072063566</v>
      </c>
      <c r="B1199" s="36" t="s">
        <v>4861</v>
      </c>
      <c r="C1199" s="36" t="s">
        <v>4862</v>
      </c>
      <c r="D1199" s="36" t="s">
        <v>2904</v>
      </c>
      <c r="E1199" s="37">
        <v>3080838</v>
      </c>
    </row>
    <row r="1200" spans="1:5" hidden="1" x14ac:dyDescent="0.2">
      <c r="A1200" s="35">
        <v>32082115313</v>
      </c>
      <c r="B1200" s="36" t="s">
        <v>1601</v>
      </c>
      <c r="C1200" s="36" t="s">
        <v>4372</v>
      </c>
      <c r="D1200" s="36" t="s">
        <v>2542</v>
      </c>
      <c r="E1200" s="37">
        <v>2574721</v>
      </c>
    </row>
    <row r="1201" spans="1:5" hidden="1" x14ac:dyDescent="0.2">
      <c r="A1201" s="35">
        <v>32090774893</v>
      </c>
      <c r="B1201" s="36" t="s">
        <v>4863</v>
      </c>
      <c r="C1201" s="36" t="s">
        <v>4864</v>
      </c>
      <c r="D1201" s="36" t="s">
        <v>2979</v>
      </c>
      <c r="E1201" s="37">
        <v>3070867</v>
      </c>
    </row>
    <row r="1202" spans="1:5" hidden="1" x14ac:dyDescent="0.2">
      <c r="A1202" s="35">
        <v>32129097612</v>
      </c>
      <c r="B1202" s="36" t="s">
        <v>2010</v>
      </c>
      <c r="C1202" s="36" t="s">
        <v>4865</v>
      </c>
      <c r="D1202" s="36" t="s">
        <v>2576</v>
      </c>
      <c r="E1202" s="37">
        <v>5057957</v>
      </c>
    </row>
    <row r="1203" spans="1:5" hidden="1" x14ac:dyDescent="0.2">
      <c r="A1203" s="35">
        <v>32131316182</v>
      </c>
      <c r="B1203" s="36" t="s">
        <v>669</v>
      </c>
      <c r="C1203" s="36" t="s">
        <v>4866</v>
      </c>
      <c r="D1203" s="36" t="s">
        <v>2643</v>
      </c>
      <c r="E1203" s="37">
        <v>2634465</v>
      </c>
    </row>
    <row r="1204" spans="1:5" hidden="1" x14ac:dyDescent="0.2">
      <c r="A1204" s="35">
        <v>32137226753</v>
      </c>
      <c r="B1204" s="36" t="s">
        <v>4867</v>
      </c>
      <c r="C1204" s="36" t="s">
        <v>4868</v>
      </c>
      <c r="D1204" s="36" t="s">
        <v>2928</v>
      </c>
      <c r="E1204" s="37">
        <v>1254260</v>
      </c>
    </row>
    <row r="1205" spans="1:5" hidden="1" x14ac:dyDescent="0.2">
      <c r="A1205" s="35">
        <v>32150762596</v>
      </c>
      <c r="B1205" s="36" t="s">
        <v>942</v>
      </c>
      <c r="C1205" s="36" t="s">
        <v>4869</v>
      </c>
      <c r="D1205" s="36" t="s">
        <v>2589</v>
      </c>
      <c r="E1205" s="37">
        <v>2576104</v>
      </c>
    </row>
    <row r="1206" spans="1:5" hidden="1" x14ac:dyDescent="0.2">
      <c r="A1206" s="35">
        <v>32187511702</v>
      </c>
      <c r="B1206" s="36" t="s">
        <v>4870</v>
      </c>
      <c r="C1206" s="36" t="s">
        <v>4871</v>
      </c>
      <c r="D1206" s="36" t="s">
        <v>2525</v>
      </c>
      <c r="E1206" s="37">
        <v>3178579</v>
      </c>
    </row>
    <row r="1207" spans="1:5" hidden="1" x14ac:dyDescent="0.2">
      <c r="A1207" s="35">
        <v>32206148371</v>
      </c>
      <c r="B1207" s="36" t="s">
        <v>2188</v>
      </c>
      <c r="C1207" s="36" t="s">
        <v>4872</v>
      </c>
      <c r="D1207" s="36" t="s">
        <v>2531</v>
      </c>
      <c r="E1207" s="37">
        <v>3799913</v>
      </c>
    </row>
    <row r="1208" spans="1:5" hidden="1" x14ac:dyDescent="0.2">
      <c r="A1208" s="35">
        <v>32251441747</v>
      </c>
      <c r="B1208" s="36" t="s">
        <v>4873</v>
      </c>
      <c r="C1208" s="36" t="s">
        <v>2980</v>
      </c>
      <c r="D1208" s="36" t="s">
        <v>2843</v>
      </c>
      <c r="E1208" s="37">
        <v>3107175</v>
      </c>
    </row>
    <row r="1209" spans="1:5" hidden="1" x14ac:dyDescent="0.2">
      <c r="A1209" s="35">
        <v>32284739479</v>
      </c>
      <c r="B1209" s="36" t="s">
        <v>2189</v>
      </c>
      <c r="C1209" s="36" t="s">
        <v>4874</v>
      </c>
      <c r="D1209" s="36" t="s">
        <v>2545</v>
      </c>
      <c r="E1209" s="37">
        <v>3216365</v>
      </c>
    </row>
    <row r="1210" spans="1:5" hidden="1" x14ac:dyDescent="0.2">
      <c r="A1210" s="35">
        <v>32288001921</v>
      </c>
      <c r="B1210" s="36" t="s">
        <v>379</v>
      </c>
      <c r="C1210" s="36" t="s">
        <v>4399</v>
      </c>
      <c r="D1210" s="36" t="s">
        <v>2739</v>
      </c>
      <c r="E1210" s="37">
        <v>2988402</v>
      </c>
    </row>
    <row r="1211" spans="1:5" hidden="1" x14ac:dyDescent="0.2">
      <c r="A1211" s="35">
        <v>32298102556</v>
      </c>
      <c r="B1211" s="36" t="s">
        <v>4875</v>
      </c>
      <c r="C1211" s="36" t="s">
        <v>4876</v>
      </c>
      <c r="D1211" s="36" t="s">
        <v>2670</v>
      </c>
      <c r="E1211" s="37">
        <v>3391540</v>
      </c>
    </row>
    <row r="1212" spans="1:5" hidden="1" x14ac:dyDescent="0.2">
      <c r="A1212" s="35">
        <v>32298466963</v>
      </c>
      <c r="B1212" s="36" t="s">
        <v>2190</v>
      </c>
      <c r="C1212" s="36" t="s">
        <v>4877</v>
      </c>
      <c r="D1212" s="36" t="s">
        <v>2576</v>
      </c>
      <c r="E1212" s="37">
        <v>240656</v>
      </c>
    </row>
    <row r="1213" spans="1:5" hidden="1" x14ac:dyDescent="0.2">
      <c r="A1213" s="35">
        <v>32308927283</v>
      </c>
      <c r="B1213" s="36" t="s">
        <v>2191</v>
      </c>
      <c r="C1213" s="36" t="s">
        <v>4878</v>
      </c>
      <c r="D1213" s="36" t="s">
        <v>2665</v>
      </c>
      <c r="E1213" s="37">
        <v>3010813</v>
      </c>
    </row>
    <row r="1214" spans="1:5" hidden="1" x14ac:dyDescent="0.2">
      <c r="A1214" s="35">
        <v>32333277929</v>
      </c>
      <c r="B1214" s="36" t="s">
        <v>487</v>
      </c>
      <c r="C1214" s="36" t="s">
        <v>2735</v>
      </c>
      <c r="D1214" s="36" t="s">
        <v>2946</v>
      </c>
      <c r="E1214" s="37">
        <v>2697629</v>
      </c>
    </row>
    <row r="1215" spans="1:5" hidden="1" x14ac:dyDescent="0.2">
      <c r="A1215" s="35">
        <v>32333978490</v>
      </c>
      <c r="B1215" s="36" t="s">
        <v>1648</v>
      </c>
      <c r="C1215" s="36" t="s">
        <v>4879</v>
      </c>
      <c r="D1215" s="36" t="s">
        <v>2982</v>
      </c>
      <c r="E1215" s="37">
        <v>2561620</v>
      </c>
    </row>
    <row r="1216" spans="1:5" hidden="1" x14ac:dyDescent="0.2">
      <c r="A1216" s="35">
        <v>32362909158</v>
      </c>
      <c r="B1216" s="36" t="s">
        <v>726</v>
      </c>
      <c r="C1216" s="36" t="s">
        <v>4737</v>
      </c>
      <c r="D1216" s="36" t="s">
        <v>2953</v>
      </c>
      <c r="E1216" s="37">
        <v>2285177</v>
      </c>
    </row>
    <row r="1217" spans="1:5" hidden="1" x14ac:dyDescent="0.2">
      <c r="A1217" s="35">
        <v>32420472134</v>
      </c>
      <c r="B1217" s="36" t="s">
        <v>577</v>
      </c>
      <c r="C1217" s="36" t="s">
        <v>4880</v>
      </c>
      <c r="D1217" s="36" t="s">
        <v>2527</v>
      </c>
      <c r="E1217" s="37">
        <v>2637731</v>
      </c>
    </row>
    <row r="1218" spans="1:5" hidden="1" x14ac:dyDescent="0.2">
      <c r="A1218" s="35">
        <v>32430086141</v>
      </c>
      <c r="B1218" s="36" t="s">
        <v>1866</v>
      </c>
      <c r="C1218" s="36" t="s">
        <v>4881</v>
      </c>
      <c r="D1218" s="36" t="s">
        <v>2531</v>
      </c>
      <c r="E1218" s="37">
        <v>3217078</v>
      </c>
    </row>
    <row r="1219" spans="1:5" hidden="1" x14ac:dyDescent="0.2">
      <c r="A1219" s="35">
        <v>32485068699</v>
      </c>
      <c r="B1219" s="36" t="s">
        <v>358</v>
      </c>
      <c r="C1219" s="36" t="s">
        <v>4882</v>
      </c>
      <c r="D1219" s="36" t="s">
        <v>2963</v>
      </c>
      <c r="E1219" s="37">
        <v>3325164</v>
      </c>
    </row>
    <row r="1220" spans="1:5" hidden="1" x14ac:dyDescent="0.2">
      <c r="A1220" s="35">
        <v>32491945778</v>
      </c>
      <c r="B1220" s="36" t="s">
        <v>920</v>
      </c>
      <c r="C1220" s="36" t="s">
        <v>4883</v>
      </c>
      <c r="D1220" s="36" t="s">
        <v>2652</v>
      </c>
      <c r="E1220" s="37">
        <v>3132072</v>
      </c>
    </row>
    <row r="1221" spans="1:5" hidden="1" x14ac:dyDescent="0.2">
      <c r="A1221" s="35">
        <v>32498325979</v>
      </c>
      <c r="B1221" s="36" t="s">
        <v>1595</v>
      </c>
      <c r="C1221" s="36" t="s">
        <v>4884</v>
      </c>
      <c r="D1221" s="36" t="s">
        <v>2793</v>
      </c>
      <c r="E1221" s="37">
        <v>2621045</v>
      </c>
    </row>
    <row r="1222" spans="1:5" hidden="1" x14ac:dyDescent="0.2">
      <c r="A1222" s="35">
        <v>32521501383</v>
      </c>
      <c r="B1222" s="36" t="s">
        <v>4885</v>
      </c>
      <c r="C1222" s="36" t="s">
        <v>4886</v>
      </c>
      <c r="D1222" s="36" t="s">
        <v>2817</v>
      </c>
      <c r="E1222" s="37">
        <v>3241351</v>
      </c>
    </row>
    <row r="1223" spans="1:5" hidden="1" x14ac:dyDescent="0.2">
      <c r="A1223" s="35">
        <v>32530962169</v>
      </c>
      <c r="B1223" s="36" t="s">
        <v>34</v>
      </c>
      <c r="C1223" s="36" t="s">
        <v>4887</v>
      </c>
      <c r="D1223" s="36" t="s">
        <v>2520</v>
      </c>
      <c r="E1223" s="37">
        <v>479411</v>
      </c>
    </row>
    <row r="1224" spans="1:5" hidden="1" x14ac:dyDescent="0.2">
      <c r="A1224" s="35">
        <v>32542348836</v>
      </c>
      <c r="B1224" s="36" t="s">
        <v>4888</v>
      </c>
      <c r="C1224" s="36" t="s">
        <v>4889</v>
      </c>
      <c r="D1224" s="36" t="s">
        <v>2518</v>
      </c>
      <c r="E1224" s="37">
        <v>3280713</v>
      </c>
    </row>
    <row r="1225" spans="1:5" hidden="1" x14ac:dyDescent="0.2">
      <c r="A1225" s="35">
        <v>32567722366</v>
      </c>
      <c r="B1225" s="36" t="s">
        <v>1606</v>
      </c>
      <c r="C1225" s="36" t="s">
        <v>4890</v>
      </c>
      <c r="D1225" s="36" t="s">
        <v>2904</v>
      </c>
      <c r="E1225" s="37">
        <v>3080935</v>
      </c>
    </row>
    <row r="1226" spans="1:5" hidden="1" x14ac:dyDescent="0.2">
      <c r="A1226" s="35">
        <v>32571753478</v>
      </c>
      <c r="B1226" s="36" t="s">
        <v>25</v>
      </c>
      <c r="C1226" s="36" t="s">
        <v>4891</v>
      </c>
      <c r="D1226" s="36" t="s">
        <v>2983</v>
      </c>
      <c r="E1226" s="37">
        <v>1750402</v>
      </c>
    </row>
    <row r="1227" spans="1:5" hidden="1" x14ac:dyDescent="0.2">
      <c r="A1227" s="35">
        <v>32628031087</v>
      </c>
      <c r="B1227" s="36" t="s">
        <v>1314</v>
      </c>
      <c r="C1227" s="36" t="s">
        <v>4892</v>
      </c>
      <c r="D1227" s="36" t="s">
        <v>2584</v>
      </c>
      <c r="E1227" s="37">
        <v>3067572</v>
      </c>
    </row>
    <row r="1228" spans="1:5" hidden="1" x14ac:dyDescent="0.2">
      <c r="A1228" s="35">
        <v>32653957029</v>
      </c>
      <c r="B1228" s="36" t="s">
        <v>4893</v>
      </c>
      <c r="C1228" s="36" t="s">
        <v>4894</v>
      </c>
      <c r="D1228" s="36" t="s">
        <v>2576</v>
      </c>
      <c r="E1228" s="37">
        <v>3013979</v>
      </c>
    </row>
    <row r="1229" spans="1:5" hidden="1" x14ac:dyDescent="0.2">
      <c r="A1229" s="35">
        <v>32673161142</v>
      </c>
      <c r="B1229" s="36" t="s">
        <v>1100</v>
      </c>
      <c r="C1229" s="36" t="s">
        <v>4895</v>
      </c>
      <c r="D1229" s="36" t="s">
        <v>2984</v>
      </c>
      <c r="E1229" s="37">
        <v>2574624</v>
      </c>
    </row>
    <row r="1230" spans="1:5" hidden="1" x14ac:dyDescent="0.2">
      <c r="A1230" s="35">
        <v>32686631843</v>
      </c>
      <c r="B1230" s="36" t="s">
        <v>2192</v>
      </c>
      <c r="C1230" s="36" t="s">
        <v>4896</v>
      </c>
      <c r="D1230" s="36" t="s">
        <v>2518</v>
      </c>
      <c r="E1230" s="37">
        <v>3256251</v>
      </c>
    </row>
    <row r="1231" spans="1:5" hidden="1" x14ac:dyDescent="0.2">
      <c r="A1231" s="35">
        <v>32690698734</v>
      </c>
      <c r="B1231" s="36" t="s">
        <v>4897</v>
      </c>
      <c r="C1231" s="36" t="s">
        <v>4898</v>
      </c>
      <c r="D1231" s="36" t="s">
        <v>2599</v>
      </c>
      <c r="E1231" s="37">
        <v>5742579</v>
      </c>
    </row>
    <row r="1232" spans="1:5" hidden="1" x14ac:dyDescent="0.2">
      <c r="A1232" s="35">
        <v>32709842687</v>
      </c>
      <c r="B1232" s="36" t="s">
        <v>307</v>
      </c>
      <c r="C1232" s="36" t="s">
        <v>4899</v>
      </c>
      <c r="D1232" s="36" t="s">
        <v>2671</v>
      </c>
      <c r="E1232" s="37">
        <v>1507494</v>
      </c>
    </row>
    <row r="1233" spans="1:5" hidden="1" x14ac:dyDescent="0.2">
      <c r="A1233" s="35">
        <v>32758520727</v>
      </c>
      <c r="B1233" s="36" t="s">
        <v>4900</v>
      </c>
      <c r="C1233" s="36" t="s">
        <v>4901</v>
      </c>
      <c r="D1233" s="36" t="s">
        <v>2541</v>
      </c>
      <c r="E1233" s="37">
        <v>1448056</v>
      </c>
    </row>
    <row r="1234" spans="1:5" hidden="1" x14ac:dyDescent="0.2">
      <c r="A1234" s="35">
        <v>32760023025</v>
      </c>
      <c r="B1234" s="36" t="s">
        <v>4902</v>
      </c>
      <c r="C1234" s="36" t="s">
        <v>4903</v>
      </c>
      <c r="D1234" s="36" t="s">
        <v>4904</v>
      </c>
      <c r="E1234" s="37">
        <v>3301079</v>
      </c>
    </row>
    <row r="1235" spans="1:5" hidden="1" x14ac:dyDescent="0.2">
      <c r="A1235" s="35">
        <v>32807825145</v>
      </c>
      <c r="B1235" s="36" t="s">
        <v>2193</v>
      </c>
      <c r="C1235" s="36" t="s">
        <v>4905</v>
      </c>
      <c r="D1235" s="36" t="s">
        <v>2518</v>
      </c>
      <c r="E1235" s="37">
        <v>1597965</v>
      </c>
    </row>
    <row r="1236" spans="1:5" hidden="1" x14ac:dyDescent="0.2">
      <c r="A1236" s="35">
        <v>32809923710</v>
      </c>
      <c r="B1236" s="36" t="s">
        <v>328</v>
      </c>
      <c r="C1236" s="36" t="s">
        <v>4906</v>
      </c>
      <c r="D1236" s="36" t="s">
        <v>2985</v>
      </c>
      <c r="E1236" s="37">
        <v>2616327</v>
      </c>
    </row>
    <row r="1237" spans="1:5" hidden="1" x14ac:dyDescent="0.2">
      <c r="A1237" s="35">
        <v>32839063963</v>
      </c>
      <c r="B1237" s="36" t="s">
        <v>4907</v>
      </c>
      <c r="C1237" s="36" t="s">
        <v>4908</v>
      </c>
      <c r="D1237" s="36" t="s">
        <v>2726</v>
      </c>
      <c r="E1237" s="37">
        <v>3301168</v>
      </c>
    </row>
    <row r="1238" spans="1:5" hidden="1" x14ac:dyDescent="0.2">
      <c r="A1238" s="35">
        <v>32840574937</v>
      </c>
      <c r="B1238" s="36" t="s">
        <v>4909</v>
      </c>
      <c r="C1238" s="36" t="s">
        <v>4910</v>
      </c>
      <c r="D1238" s="36" t="s">
        <v>2518</v>
      </c>
      <c r="E1238" s="37">
        <v>3793028</v>
      </c>
    </row>
    <row r="1239" spans="1:5" hidden="1" x14ac:dyDescent="0.2">
      <c r="A1239" s="35">
        <v>32843160628</v>
      </c>
      <c r="B1239" s="36" t="s">
        <v>968</v>
      </c>
      <c r="C1239" s="36" t="s">
        <v>4911</v>
      </c>
      <c r="D1239" s="36" t="s">
        <v>4912</v>
      </c>
      <c r="E1239" s="37">
        <v>2715627</v>
      </c>
    </row>
    <row r="1240" spans="1:5" hidden="1" x14ac:dyDescent="0.2">
      <c r="A1240" s="35">
        <v>32872583218</v>
      </c>
      <c r="B1240" s="36" t="s">
        <v>1025</v>
      </c>
      <c r="C1240" s="36" t="s">
        <v>4913</v>
      </c>
      <c r="D1240" s="36" t="s">
        <v>3209</v>
      </c>
      <c r="E1240" s="37">
        <v>3011186</v>
      </c>
    </row>
    <row r="1241" spans="1:5" hidden="1" x14ac:dyDescent="0.2">
      <c r="A1241" s="35">
        <v>32918465201</v>
      </c>
      <c r="B1241" s="36" t="s">
        <v>96</v>
      </c>
      <c r="C1241" s="36" t="s">
        <v>4914</v>
      </c>
      <c r="D1241" s="36" t="s">
        <v>2986</v>
      </c>
      <c r="E1241" s="37">
        <v>2581019</v>
      </c>
    </row>
    <row r="1242" spans="1:5" hidden="1" x14ac:dyDescent="0.2">
      <c r="A1242" s="35">
        <v>32955252416</v>
      </c>
      <c r="B1242" s="36" t="s">
        <v>4915</v>
      </c>
      <c r="C1242" s="36" t="s">
        <v>4916</v>
      </c>
      <c r="D1242" s="36" t="s">
        <v>2919</v>
      </c>
      <c r="E1242" s="37">
        <v>3090230</v>
      </c>
    </row>
    <row r="1243" spans="1:5" hidden="1" x14ac:dyDescent="0.2">
      <c r="A1243" s="35">
        <v>32975016254</v>
      </c>
      <c r="B1243" s="36" t="s">
        <v>1436</v>
      </c>
      <c r="C1243" s="36" t="s">
        <v>4917</v>
      </c>
      <c r="D1243" s="36" t="s">
        <v>2987</v>
      </c>
      <c r="E1243" s="37">
        <v>1350447</v>
      </c>
    </row>
    <row r="1244" spans="1:5" hidden="1" x14ac:dyDescent="0.2">
      <c r="A1244" s="35">
        <v>32997192616</v>
      </c>
      <c r="B1244" s="36" t="s">
        <v>2194</v>
      </c>
      <c r="C1244" s="36" t="s">
        <v>4918</v>
      </c>
      <c r="D1244" s="36" t="s">
        <v>2631</v>
      </c>
      <c r="E1244" s="37">
        <v>1606492</v>
      </c>
    </row>
    <row r="1245" spans="1:5" hidden="1" x14ac:dyDescent="0.2">
      <c r="A1245" s="35">
        <v>33027834374</v>
      </c>
      <c r="B1245" s="36" t="s">
        <v>2195</v>
      </c>
      <c r="C1245" s="36" t="s">
        <v>4919</v>
      </c>
      <c r="D1245" s="36" t="s">
        <v>2618</v>
      </c>
      <c r="E1245" s="37">
        <v>5290538</v>
      </c>
    </row>
    <row r="1246" spans="1:5" hidden="1" x14ac:dyDescent="0.2">
      <c r="A1246" s="35">
        <v>33040856715</v>
      </c>
      <c r="B1246" s="36" t="s">
        <v>4920</v>
      </c>
      <c r="C1246" s="36" t="s">
        <v>4921</v>
      </c>
      <c r="D1246" s="36" t="s">
        <v>2938</v>
      </c>
      <c r="E1246" s="37">
        <v>3309851</v>
      </c>
    </row>
    <row r="1247" spans="1:5" hidden="1" x14ac:dyDescent="0.2">
      <c r="A1247" s="35">
        <v>33072995139</v>
      </c>
      <c r="B1247" s="36" t="s">
        <v>1088</v>
      </c>
      <c r="C1247" s="36" t="s">
        <v>4922</v>
      </c>
      <c r="D1247" s="36" t="s">
        <v>2900</v>
      </c>
      <c r="E1247" s="37">
        <v>1456750</v>
      </c>
    </row>
    <row r="1248" spans="1:5" hidden="1" x14ac:dyDescent="0.2">
      <c r="A1248" s="35">
        <v>33141077303</v>
      </c>
      <c r="B1248" s="36" t="s">
        <v>4923</v>
      </c>
      <c r="C1248" s="36" t="s">
        <v>4924</v>
      </c>
      <c r="D1248" s="36" t="s">
        <v>2834</v>
      </c>
      <c r="E1248" s="37">
        <v>3301095</v>
      </c>
    </row>
    <row r="1249" spans="1:5" hidden="1" x14ac:dyDescent="0.2">
      <c r="A1249" s="35">
        <v>33141736361</v>
      </c>
      <c r="B1249" s="36" t="s">
        <v>1737</v>
      </c>
      <c r="C1249" s="36" t="s">
        <v>4925</v>
      </c>
      <c r="D1249" s="36" t="s">
        <v>2988</v>
      </c>
      <c r="E1249" s="37">
        <v>2546108</v>
      </c>
    </row>
    <row r="1250" spans="1:5" hidden="1" x14ac:dyDescent="0.2">
      <c r="A1250" s="35">
        <v>33196059754</v>
      </c>
      <c r="B1250" s="36" t="s">
        <v>652</v>
      </c>
      <c r="C1250" s="36" t="s">
        <v>4926</v>
      </c>
      <c r="D1250" s="36" t="s">
        <v>2527</v>
      </c>
      <c r="E1250" s="37">
        <v>2052270</v>
      </c>
    </row>
    <row r="1251" spans="1:5" hidden="1" x14ac:dyDescent="0.2">
      <c r="A1251" s="35">
        <v>33328230215</v>
      </c>
      <c r="B1251" s="36" t="s">
        <v>4927</v>
      </c>
      <c r="C1251" s="36" t="s">
        <v>4928</v>
      </c>
      <c r="D1251" s="36" t="s">
        <v>4793</v>
      </c>
      <c r="E1251" s="37">
        <v>1441329</v>
      </c>
    </row>
    <row r="1252" spans="1:5" hidden="1" x14ac:dyDescent="0.2">
      <c r="A1252" s="35">
        <v>33364136650</v>
      </c>
      <c r="B1252" s="36" t="s">
        <v>893</v>
      </c>
      <c r="C1252" s="36" t="s">
        <v>3532</v>
      </c>
      <c r="D1252" s="36" t="s">
        <v>2989</v>
      </c>
      <c r="E1252" s="37">
        <v>2707284</v>
      </c>
    </row>
    <row r="1253" spans="1:5" hidden="1" x14ac:dyDescent="0.2">
      <c r="A1253" s="35">
        <v>33366502542</v>
      </c>
      <c r="B1253" s="36" t="s">
        <v>314</v>
      </c>
      <c r="C1253" s="36" t="s">
        <v>4929</v>
      </c>
      <c r="D1253" s="36" t="s">
        <v>2596</v>
      </c>
      <c r="E1253" s="37">
        <v>2714159</v>
      </c>
    </row>
    <row r="1254" spans="1:5" hidden="1" x14ac:dyDescent="0.2">
      <c r="A1254" s="35">
        <v>33392005961</v>
      </c>
      <c r="B1254" s="36" t="s">
        <v>4930</v>
      </c>
      <c r="C1254" s="36" t="s">
        <v>4931</v>
      </c>
      <c r="D1254" s="36" t="s">
        <v>2518</v>
      </c>
      <c r="E1254" s="37">
        <v>3270661</v>
      </c>
    </row>
    <row r="1255" spans="1:5" hidden="1" x14ac:dyDescent="0.2">
      <c r="A1255" s="35">
        <v>33425092556</v>
      </c>
      <c r="B1255" s="36" t="s">
        <v>4932</v>
      </c>
      <c r="C1255" s="36" t="s">
        <v>4228</v>
      </c>
      <c r="D1255" s="36" t="s">
        <v>2947</v>
      </c>
      <c r="E1255" s="37">
        <v>3391507</v>
      </c>
    </row>
    <row r="1256" spans="1:5" hidden="1" x14ac:dyDescent="0.2">
      <c r="A1256" s="35">
        <v>33429685246</v>
      </c>
      <c r="B1256" s="36" t="s">
        <v>4933</v>
      </c>
      <c r="C1256" s="36" t="s">
        <v>4934</v>
      </c>
      <c r="D1256" s="36" t="s">
        <v>2657</v>
      </c>
      <c r="E1256" s="37">
        <v>1339494</v>
      </c>
    </row>
    <row r="1257" spans="1:5" hidden="1" x14ac:dyDescent="0.2">
      <c r="A1257" s="35">
        <v>33450852078</v>
      </c>
      <c r="B1257" s="36" t="s">
        <v>2196</v>
      </c>
      <c r="C1257" s="36" t="s">
        <v>4935</v>
      </c>
      <c r="D1257" s="36" t="s">
        <v>2990</v>
      </c>
      <c r="E1257" s="37">
        <v>1508954</v>
      </c>
    </row>
    <row r="1258" spans="1:5" hidden="1" x14ac:dyDescent="0.2">
      <c r="A1258" s="35">
        <v>33523559931</v>
      </c>
      <c r="B1258" s="36" t="s">
        <v>153</v>
      </c>
      <c r="C1258" s="36" t="s">
        <v>4936</v>
      </c>
      <c r="D1258" s="36" t="s">
        <v>2637</v>
      </c>
      <c r="E1258" s="37">
        <v>2575744</v>
      </c>
    </row>
    <row r="1259" spans="1:5" hidden="1" x14ac:dyDescent="0.2">
      <c r="A1259" s="35">
        <v>33544271925</v>
      </c>
      <c r="B1259" s="36" t="s">
        <v>48</v>
      </c>
      <c r="C1259" s="36" t="s">
        <v>4662</v>
      </c>
      <c r="D1259" s="36" t="s">
        <v>2843</v>
      </c>
      <c r="E1259" s="37">
        <v>2725002</v>
      </c>
    </row>
    <row r="1260" spans="1:5" hidden="1" x14ac:dyDescent="0.2">
      <c r="A1260" s="35">
        <v>33546113744</v>
      </c>
      <c r="B1260" s="36" t="s">
        <v>2046</v>
      </c>
      <c r="C1260" s="36" t="s">
        <v>4044</v>
      </c>
      <c r="D1260" s="36" t="s">
        <v>2658</v>
      </c>
      <c r="E1260" s="37">
        <v>1543903</v>
      </c>
    </row>
    <row r="1261" spans="1:5" hidden="1" x14ac:dyDescent="0.2">
      <c r="A1261" s="35">
        <v>33561732362</v>
      </c>
      <c r="B1261" s="36" t="s">
        <v>4937</v>
      </c>
      <c r="C1261" s="36" t="s">
        <v>4938</v>
      </c>
      <c r="D1261" s="36" t="s">
        <v>2991</v>
      </c>
      <c r="E1261" s="37">
        <v>3109089</v>
      </c>
    </row>
    <row r="1262" spans="1:5" hidden="1" x14ac:dyDescent="0.2">
      <c r="A1262" s="35">
        <v>33562962067</v>
      </c>
      <c r="B1262" s="36" t="s">
        <v>2197</v>
      </c>
      <c r="C1262" s="36" t="s">
        <v>4939</v>
      </c>
      <c r="D1262" s="36" t="s">
        <v>2962</v>
      </c>
      <c r="E1262" s="37">
        <v>5325315</v>
      </c>
    </row>
    <row r="1263" spans="1:5" hidden="1" x14ac:dyDescent="0.2">
      <c r="A1263" s="35">
        <v>33591752539</v>
      </c>
      <c r="B1263" s="36" t="s">
        <v>959</v>
      </c>
      <c r="C1263" s="36" t="s">
        <v>4940</v>
      </c>
      <c r="D1263" s="36" t="s">
        <v>2992</v>
      </c>
      <c r="E1263" s="37">
        <v>2625105</v>
      </c>
    </row>
    <row r="1264" spans="1:5" hidden="1" x14ac:dyDescent="0.2">
      <c r="A1264" s="35">
        <v>33610682592</v>
      </c>
      <c r="B1264" s="36" t="s">
        <v>4941</v>
      </c>
      <c r="C1264" s="36" t="s">
        <v>4942</v>
      </c>
      <c r="D1264" s="36" t="s">
        <v>2518</v>
      </c>
      <c r="E1264" s="37">
        <v>2487934</v>
      </c>
    </row>
    <row r="1265" spans="1:5" hidden="1" x14ac:dyDescent="0.2">
      <c r="A1265" s="35">
        <v>33624881058</v>
      </c>
      <c r="B1265" s="36" t="s">
        <v>350</v>
      </c>
      <c r="C1265" s="36" t="s">
        <v>4943</v>
      </c>
      <c r="D1265" s="36" t="s">
        <v>2720</v>
      </c>
      <c r="E1265" s="37">
        <v>3072258</v>
      </c>
    </row>
    <row r="1266" spans="1:5" hidden="1" x14ac:dyDescent="0.2">
      <c r="A1266" s="35">
        <v>33654186717</v>
      </c>
      <c r="B1266" s="36" t="s">
        <v>4944</v>
      </c>
      <c r="C1266" s="36" t="s">
        <v>4945</v>
      </c>
      <c r="D1266" s="36" t="s">
        <v>2527</v>
      </c>
      <c r="E1266" s="37">
        <v>3320863</v>
      </c>
    </row>
    <row r="1267" spans="1:5" hidden="1" x14ac:dyDescent="0.2">
      <c r="A1267" s="35">
        <v>33685350438</v>
      </c>
      <c r="B1267" s="36" t="s">
        <v>1109</v>
      </c>
      <c r="C1267" s="36" t="s">
        <v>2993</v>
      </c>
      <c r="D1267" s="36" t="s">
        <v>2994</v>
      </c>
      <c r="E1267" s="37">
        <v>1325221</v>
      </c>
    </row>
    <row r="1268" spans="1:5" hidden="1" x14ac:dyDescent="0.2">
      <c r="A1268" s="35">
        <v>33706439962</v>
      </c>
      <c r="B1268" s="36" t="s">
        <v>2198</v>
      </c>
      <c r="C1268" s="36" t="s">
        <v>4946</v>
      </c>
      <c r="D1268" s="36" t="s">
        <v>2518</v>
      </c>
      <c r="E1268" s="37">
        <v>5068711</v>
      </c>
    </row>
    <row r="1269" spans="1:5" hidden="1" x14ac:dyDescent="0.2">
      <c r="A1269" s="35">
        <v>33722890668</v>
      </c>
      <c r="B1269" s="36" t="s">
        <v>2199</v>
      </c>
      <c r="C1269" s="36" t="s">
        <v>4947</v>
      </c>
      <c r="D1269" s="36" t="s">
        <v>2527</v>
      </c>
      <c r="E1269" s="37">
        <v>3341640</v>
      </c>
    </row>
    <row r="1270" spans="1:5" hidden="1" x14ac:dyDescent="0.2">
      <c r="A1270" s="35">
        <v>33737838399</v>
      </c>
      <c r="B1270" s="36" t="s">
        <v>43</v>
      </c>
      <c r="C1270" s="36" t="s">
        <v>4948</v>
      </c>
      <c r="D1270" s="36" t="s">
        <v>4949</v>
      </c>
      <c r="E1270" s="37">
        <v>4702298</v>
      </c>
    </row>
    <row r="1271" spans="1:5" hidden="1" x14ac:dyDescent="0.2">
      <c r="A1271" s="35">
        <v>33776947373</v>
      </c>
      <c r="B1271" s="36" t="s">
        <v>2200</v>
      </c>
      <c r="C1271" s="36" t="s">
        <v>4950</v>
      </c>
      <c r="D1271" s="36" t="s">
        <v>4951</v>
      </c>
      <c r="E1271" s="37">
        <v>3102947</v>
      </c>
    </row>
    <row r="1272" spans="1:5" hidden="1" x14ac:dyDescent="0.2">
      <c r="A1272" s="35">
        <v>33786360839</v>
      </c>
      <c r="B1272" s="36" t="s">
        <v>851</v>
      </c>
      <c r="C1272" s="36" t="s">
        <v>4952</v>
      </c>
      <c r="D1272" s="36" t="s">
        <v>2618</v>
      </c>
      <c r="E1272" s="37">
        <v>3776441</v>
      </c>
    </row>
    <row r="1273" spans="1:5" hidden="1" x14ac:dyDescent="0.2">
      <c r="A1273" s="35">
        <v>33857361165</v>
      </c>
      <c r="B1273" s="36" t="s">
        <v>762</v>
      </c>
      <c r="C1273" s="36" t="s">
        <v>4953</v>
      </c>
      <c r="D1273" s="36" t="s">
        <v>2996</v>
      </c>
      <c r="E1273" s="37">
        <v>2729202</v>
      </c>
    </row>
    <row r="1274" spans="1:5" hidden="1" x14ac:dyDescent="0.2">
      <c r="A1274" s="35">
        <v>33906560969</v>
      </c>
      <c r="B1274" s="36" t="s">
        <v>1307</v>
      </c>
      <c r="C1274" s="36" t="s">
        <v>4954</v>
      </c>
      <c r="D1274" s="36" t="s">
        <v>2997</v>
      </c>
      <c r="E1274" s="37">
        <v>3020550</v>
      </c>
    </row>
    <row r="1275" spans="1:5" hidden="1" x14ac:dyDescent="0.2">
      <c r="A1275" s="35">
        <v>33940620446</v>
      </c>
      <c r="B1275" s="36" t="s">
        <v>4955</v>
      </c>
      <c r="C1275" s="36" t="s">
        <v>4956</v>
      </c>
      <c r="D1275" s="36" t="s">
        <v>2611</v>
      </c>
      <c r="E1275" s="37">
        <v>1504673</v>
      </c>
    </row>
    <row r="1276" spans="1:5" hidden="1" x14ac:dyDescent="0.2">
      <c r="A1276" s="35">
        <v>33967641304</v>
      </c>
      <c r="B1276" s="36" t="s">
        <v>930</v>
      </c>
      <c r="C1276" s="36" t="s">
        <v>4957</v>
      </c>
      <c r="D1276" s="36" t="s">
        <v>2654</v>
      </c>
      <c r="E1276" s="37">
        <v>3045412</v>
      </c>
    </row>
    <row r="1277" spans="1:5" hidden="1" x14ac:dyDescent="0.2">
      <c r="A1277" s="35">
        <v>33985054792</v>
      </c>
      <c r="B1277" s="36" t="s">
        <v>974</v>
      </c>
      <c r="C1277" s="36" t="s">
        <v>4958</v>
      </c>
      <c r="D1277" s="36" t="s">
        <v>2518</v>
      </c>
      <c r="E1277" s="37">
        <v>3219950</v>
      </c>
    </row>
    <row r="1278" spans="1:5" hidden="1" x14ac:dyDescent="0.2">
      <c r="A1278" s="35">
        <v>33995559159</v>
      </c>
      <c r="B1278" s="36" t="s">
        <v>4959</v>
      </c>
      <c r="C1278" s="36" t="s">
        <v>4960</v>
      </c>
      <c r="D1278" s="36" t="s">
        <v>2607</v>
      </c>
      <c r="E1278" s="37">
        <v>3215687</v>
      </c>
    </row>
    <row r="1279" spans="1:5" hidden="1" x14ac:dyDescent="0.2">
      <c r="A1279" s="35">
        <v>34016189309</v>
      </c>
      <c r="B1279" s="36" t="s">
        <v>4961</v>
      </c>
      <c r="C1279" s="36" t="s">
        <v>4962</v>
      </c>
      <c r="D1279" s="36" t="s">
        <v>2518</v>
      </c>
      <c r="E1279" s="37">
        <v>3283020</v>
      </c>
    </row>
    <row r="1280" spans="1:5" hidden="1" x14ac:dyDescent="0.2">
      <c r="A1280" s="35">
        <v>34020671941</v>
      </c>
      <c r="B1280" s="36" t="s">
        <v>1872</v>
      </c>
      <c r="C1280" s="36" t="s">
        <v>4963</v>
      </c>
      <c r="D1280" s="36" t="s">
        <v>2531</v>
      </c>
      <c r="E1280" s="37">
        <v>3217086</v>
      </c>
    </row>
    <row r="1281" spans="1:5" hidden="1" x14ac:dyDescent="0.2">
      <c r="A1281" s="35">
        <v>34050082043</v>
      </c>
      <c r="B1281" s="36" t="s">
        <v>62</v>
      </c>
      <c r="C1281" s="36" t="s">
        <v>4964</v>
      </c>
      <c r="D1281" s="36" t="s">
        <v>2545</v>
      </c>
      <c r="E1281" s="37">
        <v>1428233</v>
      </c>
    </row>
    <row r="1282" spans="1:5" hidden="1" x14ac:dyDescent="0.2">
      <c r="A1282" s="35">
        <v>34084651796</v>
      </c>
      <c r="B1282" s="36" t="s">
        <v>4965</v>
      </c>
      <c r="C1282" s="36" t="s">
        <v>4966</v>
      </c>
      <c r="D1282" s="36" t="s">
        <v>2527</v>
      </c>
      <c r="E1282" s="37">
        <v>3328295</v>
      </c>
    </row>
    <row r="1283" spans="1:5" hidden="1" x14ac:dyDescent="0.2">
      <c r="A1283" s="35">
        <v>34141287444</v>
      </c>
      <c r="B1283" s="36" t="s">
        <v>1913</v>
      </c>
      <c r="C1283" s="36" t="s">
        <v>4967</v>
      </c>
      <c r="D1283" s="36" t="s">
        <v>2576</v>
      </c>
      <c r="E1283" s="37">
        <v>3014436</v>
      </c>
    </row>
    <row r="1284" spans="1:5" hidden="1" x14ac:dyDescent="0.2">
      <c r="A1284" s="35">
        <v>34175550062</v>
      </c>
      <c r="B1284" s="36" t="s">
        <v>1049</v>
      </c>
      <c r="C1284" s="36" t="s">
        <v>4661</v>
      </c>
      <c r="D1284" s="36" t="s">
        <v>2576</v>
      </c>
      <c r="E1284" s="37">
        <v>338761</v>
      </c>
    </row>
    <row r="1285" spans="1:5" hidden="1" x14ac:dyDescent="0.2">
      <c r="A1285" s="35">
        <v>34213249521</v>
      </c>
      <c r="B1285" s="36" t="s">
        <v>2201</v>
      </c>
      <c r="C1285" s="36" t="s">
        <v>4968</v>
      </c>
      <c r="D1285" s="36" t="s">
        <v>2802</v>
      </c>
      <c r="E1285" s="37">
        <v>5307236</v>
      </c>
    </row>
    <row r="1286" spans="1:5" hidden="1" x14ac:dyDescent="0.2">
      <c r="A1286" s="35">
        <v>34233606237</v>
      </c>
      <c r="B1286" s="36" t="s">
        <v>196</v>
      </c>
      <c r="C1286" s="36" t="s">
        <v>4969</v>
      </c>
      <c r="D1286" s="36" t="s">
        <v>2790</v>
      </c>
      <c r="E1286" s="37">
        <v>2119188</v>
      </c>
    </row>
    <row r="1287" spans="1:5" hidden="1" x14ac:dyDescent="0.2">
      <c r="A1287" s="35">
        <v>34239011538</v>
      </c>
      <c r="B1287" s="36" t="s">
        <v>494</v>
      </c>
      <c r="C1287" s="36" t="s">
        <v>2981</v>
      </c>
      <c r="D1287" s="36" t="s">
        <v>2658</v>
      </c>
      <c r="E1287" s="37">
        <v>1353845</v>
      </c>
    </row>
    <row r="1288" spans="1:5" hidden="1" x14ac:dyDescent="0.2">
      <c r="A1288" s="35">
        <v>34291257605</v>
      </c>
      <c r="B1288" s="36" t="s">
        <v>4970</v>
      </c>
      <c r="C1288" s="36" t="s">
        <v>4971</v>
      </c>
      <c r="D1288" s="36" t="s">
        <v>2606</v>
      </c>
      <c r="E1288" s="37">
        <v>3019683</v>
      </c>
    </row>
    <row r="1289" spans="1:5" hidden="1" x14ac:dyDescent="0.2">
      <c r="A1289" s="35">
        <v>34291434133</v>
      </c>
      <c r="B1289" s="36" t="s">
        <v>1850</v>
      </c>
      <c r="C1289" s="36" t="s">
        <v>4972</v>
      </c>
      <c r="D1289" s="36" t="s">
        <v>2519</v>
      </c>
      <c r="E1289" s="37">
        <v>3287157</v>
      </c>
    </row>
    <row r="1290" spans="1:5" hidden="1" x14ac:dyDescent="0.2">
      <c r="A1290" s="35">
        <v>34310703158</v>
      </c>
      <c r="B1290" s="36" t="s">
        <v>199</v>
      </c>
      <c r="C1290" s="36" t="s">
        <v>4973</v>
      </c>
      <c r="D1290" s="36" t="s">
        <v>2763</v>
      </c>
      <c r="E1290" s="37">
        <v>3083004</v>
      </c>
    </row>
    <row r="1291" spans="1:5" hidden="1" x14ac:dyDescent="0.2">
      <c r="A1291" s="35">
        <v>34313454879</v>
      </c>
      <c r="B1291" s="36" t="s">
        <v>1079</v>
      </c>
      <c r="C1291" s="36" t="s">
        <v>4974</v>
      </c>
      <c r="D1291" s="36" t="s">
        <v>2576</v>
      </c>
      <c r="E1291" s="37">
        <v>3013855</v>
      </c>
    </row>
    <row r="1292" spans="1:5" hidden="1" x14ac:dyDescent="0.2">
      <c r="A1292" s="35">
        <v>34319349088</v>
      </c>
      <c r="B1292" s="36" t="s">
        <v>1952</v>
      </c>
      <c r="C1292" s="36" t="s">
        <v>4975</v>
      </c>
      <c r="D1292" s="36" t="s">
        <v>2519</v>
      </c>
      <c r="E1292" s="37">
        <v>3229726</v>
      </c>
    </row>
    <row r="1293" spans="1:5" hidden="1" x14ac:dyDescent="0.2">
      <c r="A1293" s="35">
        <v>34365247679</v>
      </c>
      <c r="B1293" s="36" t="s">
        <v>4976</v>
      </c>
      <c r="C1293" s="36" t="s">
        <v>4977</v>
      </c>
      <c r="D1293" s="36" t="s">
        <v>2998</v>
      </c>
      <c r="E1293" s="37">
        <v>3305732</v>
      </c>
    </row>
    <row r="1294" spans="1:5" hidden="1" x14ac:dyDescent="0.2">
      <c r="A1294" s="35">
        <v>34375615619</v>
      </c>
      <c r="B1294" s="36" t="s">
        <v>1094</v>
      </c>
      <c r="C1294" s="36" t="s">
        <v>4978</v>
      </c>
      <c r="D1294" s="36" t="s">
        <v>2932</v>
      </c>
      <c r="E1294" s="37">
        <v>2546175</v>
      </c>
    </row>
    <row r="1295" spans="1:5" hidden="1" x14ac:dyDescent="0.2">
      <c r="A1295" s="35">
        <v>34412806744</v>
      </c>
      <c r="B1295" s="36" t="s">
        <v>1075</v>
      </c>
      <c r="C1295" s="36" t="s">
        <v>4979</v>
      </c>
      <c r="D1295" s="36" t="s">
        <v>2557</v>
      </c>
      <c r="E1295" s="37">
        <v>3140890</v>
      </c>
    </row>
    <row r="1296" spans="1:5" hidden="1" x14ac:dyDescent="0.2">
      <c r="A1296" s="35">
        <v>34428172652</v>
      </c>
      <c r="B1296" s="36" t="s">
        <v>1880</v>
      </c>
      <c r="C1296" s="36" t="s">
        <v>4980</v>
      </c>
      <c r="D1296" s="36" t="s">
        <v>2518</v>
      </c>
      <c r="E1296" s="37">
        <v>3219615</v>
      </c>
    </row>
    <row r="1297" spans="1:5" hidden="1" x14ac:dyDescent="0.2">
      <c r="A1297" s="35">
        <v>34431614153</v>
      </c>
      <c r="B1297" s="36" t="s">
        <v>4981</v>
      </c>
      <c r="C1297" s="36" t="s">
        <v>4374</v>
      </c>
      <c r="D1297" s="36" t="s">
        <v>2606</v>
      </c>
      <c r="E1297" s="37">
        <v>4605519</v>
      </c>
    </row>
    <row r="1298" spans="1:5" hidden="1" x14ac:dyDescent="0.2">
      <c r="A1298" s="35">
        <v>34451501756</v>
      </c>
      <c r="B1298" s="36" t="s">
        <v>400</v>
      </c>
      <c r="C1298" s="36" t="s">
        <v>4982</v>
      </c>
      <c r="D1298" s="36" t="s">
        <v>2550</v>
      </c>
      <c r="E1298" s="37">
        <v>3005852</v>
      </c>
    </row>
    <row r="1299" spans="1:5" hidden="1" x14ac:dyDescent="0.2">
      <c r="A1299" s="35">
        <v>34481845316</v>
      </c>
      <c r="B1299" s="36" t="s">
        <v>1969</v>
      </c>
      <c r="C1299" s="36" t="s">
        <v>4983</v>
      </c>
      <c r="D1299" s="36" t="s">
        <v>2853</v>
      </c>
      <c r="E1299" s="37">
        <v>3312666</v>
      </c>
    </row>
    <row r="1300" spans="1:5" hidden="1" x14ac:dyDescent="0.2">
      <c r="A1300" s="35">
        <v>34496174953</v>
      </c>
      <c r="B1300" s="36" t="s">
        <v>4984</v>
      </c>
      <c r="C1300" s="36" t="s">
        <v>4985</v>
      </c>
      <c r="D1300" s="36" t="s">
        <v>2999</v>
      </c>
      <c r="E1300" s="37">
        <v>3024636</v>
      </c>
    </row>
    <row r="1301" spans="1:5" hidden="1" x14ac:dyDescent="0.2">
      <c r="A1301" s="35">
        <v>34505824575</v>
      </c>
      <c r="B1301" s="36" t="s">
        <v>30</v>
      </c>
      <c r="C1301" s="36" t="s">
        <v>4986</v>
      </c>
      <c r="D1301" s="36" t="s">
        <v>2545</v>
      </c>
      <c r="E1301" s="37">
        <v>3786153</v>
      </c>
    </row>
    <row r="1302" spans="1:5" hidden="1" x14ac:dyDescent="0.2">
      <c r="A1302" s="35">
        <v>34506547848</v>
      </c>
      <c r="B1302" s="36" t="s">
        <v>511</v>
      </c>
      <c r="C1302" s="36" t="s">
        <v>3437</v>
      </c>
      <c r="D1302" s="36" t="s">
        <v>2535</v>
      </c>
      <c r="E1302" s="37">
        <v>647039</v>
      </c>
    </row>
    <row r="1303" spans="1:5" hidden="1" x14ac:dyDescent="0.2">
      <c r="A1303" s="35">
        <v>34508667953</v>
      </c>
      <c r="B1303" s="36" t="s">
        <v>1451</v>
      </c>
      <c r="C1303" s="36" t="s">
        <v>4987</v>
      </c>
      <c r="D1303" s="36" t="s">
        <v>3000</v>
      </c>
      <c r="E1303" s="37">
        <v>2162229</v>
      </c>
    </row>
    <row r="1304" spans="1:5" hidden="1" x14ac:dyDescent="0.2">
      <c r="A1304" s="35">
        <v>34565146361</v>
      </c>
      <c r="B1304" s="36" t="s">
        <v>732</v>
      </c>
      <c r="C1304" s="36" t="s">
        <v>4988</v>
      </c>
      <c r="D1304" s="36" t="s">
        <v>2826</v>
      </c>
      <c r="E1304" s="37">
        <v>1362496</v>
      </c>
    </row>
    <row r="1305" spans="1:5" hidden="1" x14ac:dyDescent="0.2">
      <c r="A1305" s="35">
        <v>34566231096</v>
      </c>
      <c r="B1305" s="36" t="s">
        <v>1620</v>
      </c>
      <c r="C1305" s="36" t="s">
        <v>4989</v>
      </c>
      <c r="D1305" s="36" t="s">
        <v>2542</v>
      </c>
      <c r="E1305" s="37">
        <v>378461</v>
      </c>
    </row>
    <row r="1306" spans="1:5" hidden="1" x14ac:dyDescent="0.2">
      <c r="A1306" s="35">
        <v>34572748706</v>
      </c>
      <c r="B1306" s="36" t="s">
        <v>4990</v>
      </c>
      <c r="C1306" s="36" t="s">
        <v>4991</v>
      </c>
      <c r="D1306" s="36" t="s">
        <v>2665</v>
      </c>
      <c r="E1306" s="37">
        <v>1784722</v>
      </c>
    </row>
    <row r="1307" spans="1:5" hidden="1" x14ac:dyDescent="0.2">
      <c r="A1307" s="35">
        <v>34580014655</v>
      </c>
      <c r="B1307" s="36" t="s">
        <v>518</v>
      </c>
      <c r="C1307" s="36" t="s">
        <v>4992</v>
      </c>
      <c r="D1307" s="36" t="s">
        <v>2577</v>
      </c>
      <c r="E1307" s="37">
        <v>3031144</v>
      </c>
    </row>
    <row r="1308" spans="1:5" hidden="1" x14ac:dyDescent="0.2">
      <c r="A1308" s="35">
        <v>34580944535</v>
      </c>
      <c r="B1308" s="36" t="s">
        <v>1058</v>
      </c>
      <c r="C1308" s="36" t="s">
        <v>4993</v>
      </c>
      <c r="D1308" s="36" t="s">
        <v>2564</v>
      </c>
      <c r="E1308" s="37">
        <v>3431312</v>
      </c>
    </row>
    <row r="1309" spans="1:5" hidden="1" x14ac:dyDescent="0.2">
      <c r="A1309" s="35">
        <v>34587778910</v>
      </c>
      <c r="B1309" s="36" t="s">
        <v>1311</v>
      </c>
      <c r="C1309" s="36" t="s">
        <v>3769</v>
      </c>
      <c r="D1309" s="36" t="s">
        <v>2718</v>
      </c>
      <c r="E1309" s="37">
        <v>3114244</v>
      </c>
    </row>
    <row r="1310" spans="1:5" hidden="1" x14ac:dyDescent="0.2">
      <c r="A1310" s="35">
        <v>34608747445</v>
      </c>
      <c r="B1310" s="36" t="s">
        <v>64</v>
      </c>
      <c r="C1310" s="36" t="s">
        <v>4994</v>
      </c>
      <c r="D1310" s="36" t="s">
        <v>2545</v>
      </c>
      <c r="E1310" s="37">
        <v>1270010</v>
      </c>
    </row>
    <row r="1311" spans="1:5" hidden="1" x14ac:dyDescent="0.2">
      <c r="A1311" s="35">
        <v>34634200382</v>
      </c>
      <c r="B1311" s="36" t="s">
        <v>2202</v>
      </c>
      <c r="C1311" s="36" t="s">
        <v>4995</v>
      </c>
      <c r="D1311" s="36" t="s">
        <v>2518</v>
      </c>
      <c r="E1311" s="37">
        <v>3205827</v>
      </c>
    </row>
    <row r="1312" spans="1:5" hidden="1" x14ac:dyDescent="0.2">
      <c r="A1312" s="35">
        <v>34636013813</v>
      </c>
      <c r="B1312" s="36" t="s">
        <v>621</v>
      </c>
      <c r="C1312" s="36" t="s">
        <v>4996</v>
      </c>
      <c r="D1312" s="36" t="s">
        <v>2791</v>
      </c>
      <c r="E1312" s="37">
        <v>1478958</v>
      </c>
    </row>
    <row r="1313" spans="1:5" hidden="1" x14ac:dyDescent="0.2">
      <c r="A1313" s="35">
        <v>34665962557</v>
      </c>
      <c r="B1313" s="36" t="s">
        <v>1581</v>
      </c>
      <c r="C1313" s="36" t="s">
        <v>4997</v>
      </c>
      <c r="D1313" s="36" t="s">
        <v>2969</v>
      </c>
      <c r="E1313" s="37">
        <v>2543648</v>
      </c>
    </row>
    <row r="1314" spans="1:5" hidden="1" x14ac:dyDescent="0.2">
      <c r="A1314" s="35">
        <v>34666892913</v>
      </c>
      <c r="B1314" s="36" t="s">
        <v>1717</v>
      </c>
      <c r="C1314" s="36" t="s">
        <v>4998</v>
      </c>
      <c r="D1314" s="36" t="s">
        <v>3001</v>
      </c>
      <c r="E1314" s="37">
        <v>2582236</v>
      </c>
    </row>
    <row r="1315" spans="1:5" hidden="1" x14ac:dyDescent="0.2">
      <c r="A1315" s="35">
        <v>34686145036</v>
      </c>
      <c r="B1315" s="36" t="s">
        <v>4999</v>
      </c>
      <c r="C1315" s="36" t="s">
        <v>5000</v>
      </c>
      <c r="D1315" s="36" t="s">
        <v>3002</v>
      </c>
      <c r="E1315" s="37">
        <v>933554</v>
      </c>
    </row>
    <row r="1316" spans="1:5" hidden="1" x14ac:dyDescent="0.2">
      <c r="A1316" s="35">
        <v>34694889661</v>
      </c>
      <c r="B1316" s="36" t="s">
        <v>2203</v>
      </c>
      <c r="C1316" s="36" t="s">
        <v>5001</v>
      </c>
      <c r="D1316" s="36" t="s">
        <v>2616</v>
      </c>
      <c r="E1316" s="37">
        <v>1475444</v>
      </c>
    </row>
    <row r="1317" spans="1:5" hidden="1" x14ac:dyDescent="0.2">
      <c r="A1317" s="35">
        <v>34718613532</v>
      </c>
      <c r="B1317" s="36" t="s">
        <v>2204</v>
      </c>
      <c r="C1317" s="36" t="s">
        <v>5002</v>
      </c>
      <c r="D1317" s="36" t="s">
        <v>2545</v>
      </c>
      <c r="E1317" s="37">
        <v>1604686</v>
      </c>
    </row>
    <row r="1318" spans="1:5" hidden="1" x14ac:dyDescent="0.2">
      <c r="A1318" s="35">
        <v>34781598880</v>
      </c>
      <c r="B1318" s="36" t="s">
        <v>5003</v>
      </c>
      <c r="C1318" s="36" t="s">
        <v>5004</v>
      </c>
      <c r="D1318" s="36" t="s">
        <v>2527</v>
      </c>
      <c r="E1318" s="37">
        <v>3432866</v>
      </c>
    </row>
    <row r="1319" spans="1:5" hidden="1" x14ac:dyDescent="0.2">
      <c r="A1319" s="35">
        <v>34800685899</v>
      </c>
      <c r="B1319" s="36" t="s">
        <v>924</v>
      </c>
      <c r="C1319" s="36" t="s">
        <v>5005</v>
      </c>
      <c r="D1319" s="36" t="s">
        <v>2742</v>
      </c>
      <c r="E1319" s="37">
        <v>3361403</v>
      </c>
    </row>
    <row r="1320" spans="1:5" hidden="1" x14ac:dyDescent="0.2">
      <c r="A1320" s="35">
        <v>34938158599</v>
      </c>
      <c r="B1320" s="36" t="s">
        <v>113</v>
      </c>
      <c r="C1320" s="36" t="s">
        <v>5006</v>
      </c>
      <c r="D1320" s="36" t="s">
        <v>2841</v>
      </c>
      <c r="E1320" s="37">
        <v>859621</v>
      </c>
    </row>
    <row r="1321" spans="1:5" hidden="1" x14ac:dyDescent="0.2">
      <c r="A1321" s="35">
        <v>34947430654</v>
      </c>
      <c r="B1321" s="36" t="s">
        <v>5007</v>
      </c>
      <c r="C1321" s="36" t="s">
        <v>5008</v>
      </c>
      <c r="D1321" s="36" t="s">
        <v>3003</v>
      </c>
      <c r="E1321" s="37">
        <v>3016439</v>
      </c>
    </row>
    <row r="1322" spans="1:5" hidden="1" x14ac:dyDescent="0.2">
      <c r="A1322" s="35">
        <v>34967762426</v>
      </c>
      <c r="B1322" s="36" t="s">
        <v>5009</v>
      </c>
      <c r="C1322" s="36" t="s">
        <v>5010</v>
      </c>
      <c r="D1322" s="36" t="s">
        <v>2518</v>
      </c>
      <c r="E1322" s="37">
        <v>3219780</v>
      </c>
    </row>
    <row r="1323" spans="1:5" hidden="1" x14ac:dyDescent="0.2">
      <c r="A1323" s="35">
        <v>34984002088</v>
      </c>
      <c r="B1323" s="36" t="s">
        <v>1258</v>
      </c>
      <c r="C1323" s="36" t="s">
        <v>5011</v>
      </c>
      <c r="D1323" s="36" t="s">
        <v>2666</v>
      </c>
      <c r="E1323" s="37">
        <v>277002</v>
      </c>
    </row>
    <row r="1324" spans="1:5" hidden="1" x14ac:dyDescent="0.2">
      <c r="A1324" s="35">
        <v>34989146384</v>
      </c>
      <c r="B1324" s="36" t="s">
        <v>5012</v>
      </c>
      <c r="C1324" s="36" t="s">
        <v>5013</v>
      </c>
      <c r="D1324" s="36" t="s">
        <v>2518</v>
      </c>
      <c r="E1324" s="37">
        <v>5695902</v>
      </c>
    </row>
    <row r="1325" spans="1:5" hidden="1" x14ac:dyDescent="0.2">
      <c r="A1325" s="35">
        <v>35009920804</v>
      </c>
      <c r="B1325" s="36" t="s">
        <v>126</v>
      </c>
      <c r="C1325" s="36" t="s">
        <v>5014</v>
      </c>
      <c r="D1325" s="36" t="s">
        <v>2551</v>
      </c>
      <c r="E1325" s="37">
        <v>2108186</v>
      </c>
    </row>
    <row r="1326" spans="1:5" hidden="1" x14ac:dyDescent="0.2">
      <c r="A1326" s="35">
        <v>35015122830</v>
      </c>
      <c r="B1326" s="36" t="s">
        <v>5015</v>
      </c>
      <c r="C1326" s="36" t="s">
        <v>5016</v>
      </c>
      <c r="D1326" s="36" t="s">
        <v>5017</v>
      </c>
      <c r="E1326" s="37">
        <v>3011135</v>
      </c>
    </row>
    <row r="1327" spans="1:5" hidden="1" x14ac:dyDescent="0.2">
      <c r="A1327" s="35">
        <v>35024150994</v>
      </c>
      <c r="B1327" s="36" t="s">
        <v>567</v>
      </c>
      <c r="C1327" s="36" t="s">
        <v>5018</v>
      </c>
      <c r="D1327" s="36" t="s">
        <v>2887</v>
      </c>
      <c r="E1327" s="37">
        <v>2580551</v>
      </c>
    </row>
    <row r="1328" spans="1:5" hidden="1" x14ac:dyDescent="0.2">
      <c r="A1328" s="35">
        <v>35036123402</v>
      </c>
      <c r="B1328" s="36" t="s">
        <v>2205</v>
      </c>
      <c r="C1328" s="36" t="s">
        <v>5019</v>
      </c>
      <c r="D1328" s="36" t="s">
        <v>2518</v>
      </c>
      <c r="E1328" s="37">
        <v>1730118</v>
      </c>
    </row>
    <row r="1329" spans="1:5" hidden="1" x14ac:dyDescent="0.2">
      <c r="A1329" s="35">
        <v>35057368189</v>
      </c>
      <c r="B1329" s="36" t="s">
        <v>5020</v>
      </c>
      <c r="C1329" s="36" t="s">
        <v>5021</v>
      </c>
      <c r="D1329" s="36" t="s">
        <v>5022</v>
      </c>
      <c r="E1329" s="37">
        <v>1089978</v>
      </c>
    </row>
    <row r="1330" spans="1:5" hidden="1" x14ac:dyDescent="0.2">
      <c r="A1330" s="35">
        <v>35139106487</v>
      </c>
      <c r="B1330" s="36" t="s">
        <v>1641</v>
      </c>
      <c r="C1330" s="36" t="s">
        <v>5023</v>
      </c>
      <c r="D1330" s="36" t="s">
        <v>2722</v>
      </c>
      <c r="E1330" s="37">
        <v>1186345</v>
      </c>
    </row>
    <row r="1331" spans="1:5" hidden="1" x14ac:dyDescent="0.2">
      <c r="A1331" s="35">
        <v>35152442882</v>
      </c>
      <c r="B1331" s="36" t="s">
        <v>528</v>
      </c>
      <c r="C1331" s="36" t="s">
        <v>5024</v>
      </c>
      <c r="D1331" s="36" t="s">
        <v>2775</v>
      </c>
      <c r="E1331" s="37">
        <v>3082156</v>
      </c>
    </row>
    <row r="1332" spans="1:5" hidden="1" x14ac:dyDescent="0.2">
      <c r="A1332" s="35">
        <v>35217491823</v>
      </c>
      <c r="B1332" s="36" t="s">
        <v>1394</v>
      </c>
      <c r="C1332" s="36" t="s">
        <v>5025</v>
      </c>
      <c r="D1332" s="36" t="s">
        <v>2525</v>
      </c>
      <c r="E1332" s="37">
        <v>3118428</v>
      </c>
    </row>
    <row r="1333" spans="1:5" hidden="1" x14ac:dyDescent="0.2">
      <c r="A1333" s="35">
        <v>35237547014</v>
      </c>
      <c r="B1333" s="36" t="s">
        <v>2206</v>
      </c>
      <c r="C1333" s="36" t="s">
        <v>5026</v>
      </c>
      <c r="D1333" s="36" t="s">
        <v>2518</v>
      </c>
      <c r="E1333" s="37">
        <v>2307014</v>
      </c>
    </row>
    <row r="1334" spans="1:5" hidden="1" x14ac:dyDescent="0.2">
      <c r="A1334" s="35">
        <v>35243832225</v>
      </c>
      <c r="B1334" s="36" t="s">
        <v>552</v>
      </c>
      <c r="C1334" s="36" t="s">
        <v>5027</v>
      </c>
      <c r="D1334" s="36" t="s">
        <v>2915</v>
      </c>
      <c r="E1334" s="37">
        <v>1084518</v>
      </c>
    </row>
    <row r="1335" spans="1:5" hidden="1" x14ac:dyDescent="0.2">
      <c r="A1335" s="35">
        <v>35325835386</v>
      </c>
      <c r="B1335" s="36" t="s">
        <v>2207</v>
      </c>
      <c r="C1335" s="36" t="s">
        <v>5028</v>
      </c>
      <c r="D1335" s="36" t="s">
        <v>2618</v>
      </c>
      <c r="E1335" s="37">
        <v>1327763</v>
      </c>
    </row>
    <row r="1336" spans="1:5" hidden="1" x14ac:dyDescent="0.2">
      <c r="A1336" s="35">
        <v>35341410291</v>
      </c>
      <c r="B1336" s="36" t="s">
        <v>1429</v>
      </c>
      <c r="C1336" s="36" t="s">
        <v>5029</v>
      </c>
      <c r="D1336" s="36" t="s">
        <v>2914</v>
      </c>
      <c r="E1336" s="37">
        <v>4542991</v>
      </c>
    </row>
    <row r="1337" spans="1:5" hidden="1" x14ac:dyDescent="0.2">
      <c r="A1337" s="35">
        <v>35362315282</v>
      </c>
      <c r="B1337" s="36" t="s">
        <v>5030</v>
      </c>
      <c r="C1337" s="36" t="s">
        <v>5031</v>
      </c>
      <c r="D1337" s="36" t="s">
        <v>2822</v>
      </c>
      <c r="E1337" s="37">
        <v>3316653</v>
      </c>
    </row>
    <row r="1338" spans="1:5" hidden="1" x14ac:dyDescent="0.2">
      <c r="A1338" s="35">
        <v>35372335047</v>
      </c>
      <c r="B1338" s="36" t="s">
        <v>5032</v>
      </c>
      <c r="C1338" s="36" t="s">
        <v>5033</v>
      </c>
      <c r="D1338" s="36" t="s">
        <v>2919</v>
      </c>
      <c r="E1338" s="37">
        <v>3090337</v>
      </c>
    </row>
    <row r="1339" spans="1:5" hidden="1" x14ac:dyDescent="0.2">
      <c r="A1339" s="35">
        <v>35431815083</v>
      </c>
      <c r="B1339" s="36" t="s">
        <v>5034</v>
      </c>
      <c r="C1339" s="36" t="s">
        <v>5035</v>
      </c>
      <c r="D1339" s="36" t="s">
        <v>2566</v>
      </c>
      <c r="E1339" s="37">
        <v>3924955</v>
      </c>
    </row>
    <row r="1340" spans="1:5" hidden="1" x14ac:dyDescent="0.2">
      <c r="A1340" s="35">
        <v>35435239132</v>
      </c>
      <c r="B1340" s="36" t="s">
        <v>467</v>
      </c>
      <c r="C1340" s="36" t="s">
        <v>5036</v>
      </c>
      <c r="D1340" s="36" t="s">
        <v>2524</v>
      </c>
      <c r="E1340" s="37">
        <v>2569663</v>
      </c>
    </row>
    <row r="1341" spans="1:5" hidden="1" x14ac:dyDescent="0.2">
      <c r="A1341" s="35">
        <v>35438941018</v>
      </c>
      <c r="B1341" s="36" t="s">
        <v>830</v>
      </c>
      <c r="C1341" s="36" t="s">
        <v>4218</v>
      </c>
      <c r="D1341" s="36" t="s">
        <v>3004</v>
      </c>
      <c r="E1341" s="37">
        <v>3000311</v>
      </c>
    </row>
    <row r="1342" spans="1:5" hidden="1" x14ac:dyDescent="0.2">
      <c r="A1342" s="35">
        <v>35452176334</v>
      </c>
      <c r="B1342" s="36" t="s">
        <v>5037</v>
      </c>
      <c r="C1342" s="36" t="s">
        <v>5038</v>
      </c>
      <c r="D1342" s="36" t="s">
        <v>2869</v>
      </c>
      <c r="E1342" s="37">
        <v>1170465</v>
      </c>
    </row>
    <row r="1343" spans="1:5" hidden="1" x14ac:dyDescent="0.2">
      <c r="A1343" s="35">
        <v>35506269186</v>
      </c>
      <c r="B1343" s="36" t="s">
        <v>2208</v>
      </c>
      <c r="C1343" s="36" t="s">
        <v>5039</v>
      </c>
      <c r="D1343" s="36" t="s">
        <v>2576</v>
      </c>
      <c r="E1343" s="37">
        <v>2528614</v>
      </c>
    </row>
    <row r="1344" spans="1:5" hidden="1" x14ac:dyDescent="0.2">
      <c r="A1344" s="35">
        <v>35516086895</v>
      </c>
      <c r="B1344" s="36" t="s">
        <v>5040</v>
      </c>
      <c r="C1344" s="36" t="s">
        <v>5041</v>
      </c>
      <c r="D1344" s="36" t="s">
        <v>2599</v>
      </c>
      <c r="E1344" s="37">
        <v>3770974</v>
      </c>
    </row>
    <row r="1345" spans="1:5" hidden="1" x14ac:dyDescent="0.2">
      <c r="A1345" s="35">
        <v>35537323890</v>
      </c>
      <c r="B1345" s="36" t="s">
        <v>5042</v>
      </c>
      <c r="C1345" s="36" t="s">
        <v>5043</v>
      </c>
      <c r="D1345" s="36" t="s">
        <v>2631</v>
      </c>
      <c r="E1345" s="37">
        <v>3007880</v>
      </c>
    </row>
    <row r="1346" spans="1:5" hidden="1" x14ac:dyDescent="0.2">
      <c r="A1346" s="35">
        <v>35546799160</v>
      </c>
      <c r="B1346" s="36" t="s">
        <v>3300</v>
      </c>
      <c r="C1346" s="36" t="s">
        <v>5044</v>
      </c>
      <c r="D1346" s="36" t="s">
        <v>2749</v>
      </c>
      <c r="E1346" s="37">
        <v>5410312</v>
      </c>
    </row>
    <row r="1347" spans="1:5" hidden="1" x14ac:dyDescent="0.2">
      <c r="A1347" s="35">
        <v>35686623551</v>
      </c>
      <c r="B1347" s="36" t="s">
        <v>1686</v>
      </c>
      <c r="C1347" s="36" t="s">
        <v>5045</v>
      </c>
      <c r="D1347" s="36" t="s">
        <v>2738</v>
      </c>
      <c r="E1347" s="37">
        <v>2046636</v>
      </c>
    </row>
    <row r="1348" spans="1:5" hidden="1" x14ac:dyDescent="0.2">
      <c r="A1348" s="35">
        <v>35688993528</v>
      </c>
      <c r="B1348" s="36" t="s">
        <v>545</v>
      </c>
      <c r="C1348" s="36" t="s">
        <v>3687</v>
      </c>
      <c r="D1348" s="36" t="s">
        <v>2541</v>
      </c>
      <c r="E1348" s="37">
        <v>2555280</v>
      </c>
    </row>
    <row r="1349" spans="1:5" hidden="1" x14ac:dyDescent="0.2">
      <c r="A1349" s="35">
        <v>35703758632</v>
      </c>
      <c r="B1349" s="36" t="s">
        <v>1169</v>
      </c>
      <c r="C1349" s="36" t="s">
        <v>5046</v>
      </c>
      <c r="D1349" s="36" t="s">
        <v>2606</v>
      </c>
      <c r="E1349" s="37">
        <v>3019594</v>
      </c>
    </row>
    <row r="1350" spans="1:5" hidden="1" x14ac:dyDescent="0.2">
      <c r="A1350" s="35">
        <v>35774913576</v>
      </c>
      <c r="B1350" s="36" t="s">
        <v>410</v>
      </c>
      <c r="C1350" s="36" t="s">
        <v>5047</v>
      </c>
      <c r="D1350" s="36" t="s">
        <v>2976</v>
      </c>
      <c r="E1350" s="37">
        <v>2657384</v>
      </c>
    </row>
    <row r="1351" spans="1:5" hidden="1" x14ac:dyDescent="0.2">
      <c r="A1351" s="35">
        <v>35882302855</v>
      </c>
      <c r="B1351" s="36" t="s">
        <v>605</v>
      </c>
      <c r="C1351" s="36" t="s">
        <v>4323</v>
      </c>
      <c r="D1351" s="36" t="s">
        <v>2527</v>
      </c>
      <c r="E1351" s="37">
        <v>190144</v>
      </c>
    </row>
    <row r="1352" spans="1:5" hidden="1" x14ac:dyDescent="0.2">
      <c r="A1352" s="35">
        <v>35903326209</v>
      </c>
      <c r="B1352" s="36" t="s">
        <v>1896</v>
      </c>
      <c r="C1352" s="36" t="s">
        <v>5048</v>
      </c>
      <c r="D1352" s="36" t="s">
        <v>2518</v>
      </c>
      <c r="E1352" s="37">
        <v>3273890</v>
      </c>
    </row>
    <row r="1353" spans="1:5" hidden="1" x14ac:dyDescent="0.2">
      <c r="A1353" s="35">
        <v>35917895432</v>
      </c>
      <c r="B1353" s="36" t="s">
        <v>809</v>
      </c>
      <c r="C1353" s="36" t="s">
        <v>5049</v>
      </c>
      <c r="D1353" s="36" t="s">
        <v>2915</v>
      </c>
      <c r="E1353" s="37">
        <v>2880253</v>
      </c>
    </row>
    <row r="1354" spans="1:5" hidden="1" x14ac:dyDescent="0.2">
      <c r="A1354" s="35">
        <v>35938293122</v>
      </c>
      <c r="B1354" s="36" t="s">
        <v>1107</v>
      </c>
      <c r="C1354" s="36" t="s">
        <v>5050</v>
      </c>
      <c r="D1354" s="36" t="s">
        <v>3005</v>
      </c>
      <c r="E1354" s="37">
        <v>2551900</v>
      </c>
    </row>
    <row r="1355" spans="1:5" hidden="1" x14ac:dyDescent="0.2">
      <c r="A1355" s="35">
        <v>35994268014</v>
      </c>
      <c r="B1355" s="36" t="s">
        <v>2209</v>
      </c>
      <c r="C1355" s="36" t="s">
        <v>5051</v>
      </c>
      <c r="D1355" s="36" t="s">
        <v>2538</v>
      </c>
      <c r="E1355" s="37">
        <v>3313824</v>
      </c>
    </row>
    <row r="1356" spans="1:5" hidden="1" x14ac:dyDescent="0.2">
      <c r="A1356" s="35">
        <v>35997508988</v>
      </c>
      <c r="B1356" s="36" t="s">
        <v>2210</v>
      </c>
      <c r="C1356" s="36" t="s">
        <v>5052</v>
      </c>
      <c r="D1356" s="36" t="s">
        <v>2625</v>
      </c>
      <c r="E1356" s="37">
        <v>3110770</v>
      </c>
    </row>
    <row r="1357" spans="1:5" hidden="1" x14ac:dyDescent="0.2">
      <c r="A1357" s="35">
        <v>36031424576</v>
      </c>
      <c r="B1357" s="36" t="s">
        <v>5053</v>
      </c>
      <c r="C1357" s="36" t="s">
        <v>5054</v>
      </c>
      <c r="D1357" s="36" t="s">
        <v>3006</v>
      </c>
      <c r="E1357" s="37">
        <v>1244221</v>
      </c>
    </row>
    <row r="1358" spans="1:5" hidden="1" x14ac:dyDescent="0.2">
      <c r="A1358" s="35">
        <v>36035881467</v>
      </c>
      <c r="B1358" s="36" t="s">
        <v>747</v>
      </c>
      <c r="C1358" s="36" t="s">
        <v>5055</v>
      </c>
      <c r="D1358" s="36" t="s">
        <v>2657</v>
      </c>
      <c r="E1358" s="37">
        <v>3815722</v>
      </c>
    </row>
    <row r="1359" spans="1:5" hidden="1" x14ac:dyDescent="0.2">
      <c r="A1359" s="35">
        <v>36128164609</v>
      </c>
      <c r="B1359" s="36" t="s">
        <v>5056</v>
      </c>
      <c r="C1359" s="36" t="s">
        <v>5057</v>
      </c>
      <c r="D1359" s="36" t="s">
        <v>2625</v>
      </c>
      <c r="E1359" s="37">
        <v>3110141</v>
      </c>
    </row>
    <row r="1360" spans="1:5" hidden="1" x14ac:dyDescent="0.2">
      <c r="A1360" s="35">
        <v>36149548625</v>
      </c>
      <c r="B1360" s="36" t="s">
        <v>5058</v>
      </c>
      <c r="C1360" s="36" t="s">
        <v>5059</v>
      </c>
      <c r="D1360" s="36" t="s">
        <v>2525</v>
      </c>
      <c r="E1360" s="37">
        <v>1465643</v>
      </c>
    </row>
    <row r="1361" spans="1:5" hidden="1" x14ac:dyDescent="0.2">
      <c r="A1361" s="35">
        <v>36151696245</v>
      </c>
      <c r="B1361" s="36" t="s">
        <v>1152</v>
      </c>
      <c r="C1361" s="36" t="s">
        <v>5060</v>
      </c>
      <c r="D1361" s="36" t="s">
        <v>2606</v>
      </c>
      <c r="E1361" s="37">
        <v>3019691</v>
      </c>
    </row>
    <row r="1362" spans="1:5" hidden="1" x14ac:dyDescent="0.2">
      <c r="A1362" s="35">
        <v>36162371878</v>
      </c>
      <c r="B1362" s="36" t="s">
        <v>2211</v>
      </c>
      <c r="C1362" s="36" t="s">
        <v>5061</v>
      </c>
      <c r="D1362" s="36" t="s">
        <v>2518</v>
      </c>
      <c r="E1362" s="37">
        <v>3281418</v>
      </c>
    </row>
    <row r="1363" spans="1:5" hidden="1" x14ac:dyDescent="0.2">
      <c r="A1363" s="35">
        <v>36275587141</v>
      </c>
      <c r="B1363" s="36" t="s">
        <v>1847</v>
      </c>
      <c r="C1363" s="36" t="s">
        <v>5062</v>
      </c>
      <c r="D1363" s="36" t="s">
        <v>3007</v>
      </c>
      <c r="E1363" s="37">
        <v>3215679</v>
      </c>
    </row>
    <row r="1364" spans="1:5" hidden="1" x14ac:dyDescent="0.2">
      <c r="A1364" s="35">
        <v>36283333138</v>
      </c>
      <c r="B1364" s="36" t="s">
        <v>608</v>
      </c>
      <c r="C1364" s="36" t="s">
        <v>5063</v>
      </c>
      <c r="D1364" s="36" t="s">
        <v>2527</v>
      </c>
      <c r="E1364" s="37">
        <v>3321240</v>
      </c>
    </row>
    <row r="1365" spans="1:5" hidden="1" x14ac:dyDescent="0.2">
      <c r="A1365" s="35">
        <v>36300825160</v>
      </c>
      <c r="B1365" s="36" t="s">
        <v>5064</v>
      </c>
      <c r="C1365" s="36" t="s">
        <v>3457</v>
      </c>
      <c r="D1365" s="36" t="s">
        <v>2566</v>
      </c>
      <c r="E1365" s="37">
        <v>3805697</v>
      </c>
    </row>
    <row r="1366" spans="1:5" hidden="1" x14ac:dyDescent="0.2">
      <c r="A1366" s="35">
        <v>36334868215</v>
      </c>
      <c r="B1366" s="36" t="s">
        <v>1613</v>
      </c>
      <c r="C1366" s="36" t="s">
        <v>5065</v>
      </c>
      <c r="D1366" s="36" t="s">
        <v>2536</v>
      </c>
      <c r="E1366" s="37">
        <v>3981665</v>
      </c>
    </row>
    <row r="1367" spans="1:5" hidden="1" x14ac:dyDescent="0.2">
      <c r="A1367" s="35">
        <v>36353355850</v>
      </c>
      <c r="B1367" s="36" t="s">
        <v>1404</v>
      </c>
      <c r="C1367" s="36" t="s">
        <v>5066</v>
      </c>
      <c r="D1367" s="36" t="s">
        <v>2525</v>
      </c>
      <c r="E1367" s="37">
        <v>3139506</v>
      </c>
    </row>
    <row r="1368" spans="1:5" hidden="1" x14ac:dyDescent="0.2">
      <c r="A1368" s="35">
        <v>36358816855</v>
      </c>
      <c r="B1368" s="36" t="s">
        <v>504</v>
      </c>
      <c r="C1368" s="36" t="s">
        <v>5067</v>
      </c>
      <c r="D1368" s="36" t="s">
        <v>2518</v>
      </c>
      <c r="E1368" s="37">
        <v>3219976</v>
      </c>
    </row>
    <row r="1369" spans="1:5" hidden="1" x14ac:dyDescent="0.2">
      <c r="A1369" s="35">
        <v>36370939278</v>
      </c>
      <c r="B1369" s="36" t="s">
        <v>151</v>
      </c>
      <c r="C1369" s="36" t="s">
        <v>5068</v>
      </c>
      <c r="D1369" s="36" t="s">
        <v>2705</v>
      </c>
      <c r="E1369" s="37">
        <v>2587483</v>
      </c>
    </row>
    <row r="1370" spans="1:5" hidden="1" x14ac:dyDescent="0.2">
      <c r="A1370" s="35">
        <v>36389528408</v>
      </c>
      <c r="B1370" s="36" t="s">
        <v>5069</v>
      </c>
      <c r="C1370" s="36" t="s">
        <v>3008</v>
      </c>
      <c r="D1370" s="36" t="s">
        <v>2518</v>
      </c>
      <c r="E1370" s="37">
        <v>3225755</v>
      </c>
    </row>
    <row r="1371" spans="1:5" hidden="1" x14ac:dyDescent="0.2">
      <c r="A1371" s="35">
        <v>36389970954</v>
      </c>
      <c r="B1371" s="36" t="s">
        <v>312</v>
      </c>
      <c r="C1371" s="36" t="s">
        <v>5070</v>
      </c>
      <c r="D1371" s="36" t="s">
        <v>2687</v>
      </c>
      <c r="E1371" s="37">
        <v>1421808</v>
      </c>
    </row>
    <row r="1372" spans="1:5" hidden="1" x14ac:dyDescent="0.2">
      <c r="A1372" s="35">
        <v>36407819375</v>
      </c>
      <c r="B1372" s="36" t="s">
        <v>5071</v>
      </c>
      <c r="C1372" s="36" t="s">
        <v>5072</v>
      </c>
      <c r="D1372" s="36" t="s">
        <v>2607</v>
      </c>
      <c r="E1372" s="37">
        <v>3772543</v>
      </c>
    </row>
    <row r="1373" spans="1:5" hidden="1" x14ac:dyDescent="0.2">
      <c r="A1373" s="35">
        <v>36425980597</v>
      </c>
      <c r="B1373" s="36" t="s">
        <v>5073</v>
      </c>
      <c r="C1373" s="36" t="s">
        <v>5074</v>
      </c>
      <c r="D1373" s="36" t="s">
        <v>2931</v>
      </c>
      <c r="E1373" s="37">
        <v>3040186</v>
      </c>
    </row>
    <row r="1374" spans="1:5" hidden="1" x14ac:dyDescent="0.2">
      <c r="A1374" s="35">
        <v>36462926568</v>
      </c>
      <c r="B1374" s="36" t="s">
        <v>5075</v>
      </c>
      <c r="C1374" s="36" t="s">
        <v>5076</v>
      </c>
      <c r="D1374" s="36" t="s">
        <v>5077</v>
      </c>
      <c r="E1374" s="37">
        <v>2575523</v>
      </c>
    </row>
    <row r="1375" spans="1:5" hidden="1" x14ac:dyDescent="0.2">
      <c r="A1375" s="35">
        <v>36544516563</v>
      </c>
      <c r="B1375" s="36" t="s">
        <v>159</v>
      </c>
      <c r="C1375" s="36" t="s">
        <v>3557</v>
      </c>
      <c r="D1375" s="36" t="s">
        <v>2613</v>
      </c>
      <c r="E1375" s="37">
        <v>1454161</v>
      </c>
    </row>
    <row r="1376" spans="1:5" hidden="1" x14ac:dyDescent="0.2">
      <c r="A1376" s="35">
        <v>36551793962</v>
      </c>
      <c r="B1376" s="36" t="s">
        <v>2212</v>
      </c>
      <c r="C1376" s="36" t="s">
        <v>5078</v>
      </c>
      <c r="D1376" s="36" t="s">
        <v>2576</v>
      </c>
      <c r="E1376" s="37">
        <v>4857283</v>
      </c>
    </row>
    <row r="1377" spans="1:5" hidden="1" x14ac:dyDescent="0.2">
      <c r="A1377" s="35">
        <v>36612267447</v>
      </c>
      <c r="B1377" s="36" t="s">
        <v>2213</v>
      </c>
      <c r="C1377" s="36" t="s">
        <v>5079</v>
      </c>
      <c r="D1377" s="36" t="s">
        <v>2518</v>
      </c>
      <c r="E1377" s="37">
        <v>3211592</v>
      </c>
    </row>
    <row r="1378" spans="1:5" hidden="1" x14ac:dyDescent="0.2">
      <c r="A1378" s="35">
        <v>36621011096</v>
      </c>
      <c r="B1378" s="36" t="s">
        <v>5080</v>
      </c>
      <c r="C1378" s="36" t="s">
        <v>5081</v>
      </c>
      <c r="D1378" s="36" t="s">
        <v>2525</v>
      </c>
      <c r="E1378" s="37">
        <v>3118037</v>
      </c>
    </row>
    <row r="1379" spans="1:5" hidden="1" x14ac:dyDescent="0.2">
      <c r="A1379" s="35">
        <v>36738916791</v>
      </c>
      <c r="B1379" s="36" t="s">
        <v>5082</v>
      </c>
      <c r="C1379" s="36" t="s">
        <v>5083</v>
      </c>
      <c r="D1379" s="36" t="s">
        <v>3009</v>
      </c>
      <c r="E1379" s="37">
        <v>3106691</v>
      </c>
    </row>
    <row r="1380" spans="1:5" hidden="1" x14ac:dyDescent="0.2">
      <c r="A1380" s="35">
        <v>36775952622</v>
      </c>
      <c r="B1380" s="36" t="s">
        <v>1325</v>
      </c>
      <c r="C1380" s="36" t="s">
        <v>5084</v>
      </c>
      <c r="D1380" s="36" t="s">
        <v>3772</v>
      </c>
      <c r="E1380" s="37">
        <v>3150020</v>
      </c>
    </row>
    <row r="1381" spans="1:5" hidden="1" x14ac:dyDescent="0.2">
      <c r="A1381" s="35">
        <v>36825320511</v>
      </c>
      <c r="B1381" s="36" t="s">
        <v>468</v>
      </c>
      <c r="C1381" s="36" t="s">
        <v>5085</v>
      </c>
      <c r="D1381" s="36" t="s">
        <v>2524</v>
      </c>
      <c r="E1381" s="37">
        <v>1480880</v>
      </c>
    </row>
    <row r="1382" spans="1:5" hidden="1" x14ac:dyDescent="0.2">
      <c r="A1382" s="35">
        <v>36826343679</v>
      </c>
      <c r="B1382" s="36" t="s">
        <v>103</v>
      </c>
      <c r="C1382" s="36" t="s">
        <v>5086</v>
      </c>
      <c r="D1382" s="36" t="s">
        <v>2627</v>
      </c>
      <c r="E1382" s="37">
        <v>2563517</v>
      </c>
    </row>
    <row r="1383" spans="1:5" hidden="1" x14ac:dyDescent="0.2">
      <c r="A1383" s="35">
        <v>36861051455</v>
      </c>
      <c r="B1383" s="36" t="s">
        <v>1818</v>
      </c>
      <c r="C1383" s="36" t="s">
        <v>5087</v>
      </c>
      <c r="D1383" s="36" t="s">
        <v>2518</v>
      </c>
      <c r="E1383" s="37">
        <v>3268764</v>
      </c>
    </row>
    <row r="1384" spans="1:5" hidden="1" x14ac:dyDescent="0.2">
      <c r="A1384" s="35">
        <v>36878768907</v>
      </c>
      <c r="B1384" s="36" t="s">
        <v>1707</v>
      </c>
      <c r="C1384" s="36" t="s">
        <v>5088</v>
      </c>
      <c r="D1384" s="36" t="s">
        <v>2625</v>
      </c>
      <c r="E1384" s="37">
        <v>3110133</v>
      </c>
    </row>
    <row r="1385" spans="1:5" hidden="1" x14ac:dyDescent="0.2">
      <c r="A1385" s="35">
        <v>36884862347</v>
      </c>
      <c r="B1385" s="36" t="s">
        <v>357</v>
      </c>
      <c r="C1385" s="36" t="s">
        <v>5089</v>
      </c>
      <c r="D1385" s="36" t="s">
        <v>3010</v>
      </c>
      <c r="E1385" s="37">
        <v>3325199</v>
      </c>
    </row>
    <row r="1386" spans="1:5" hidden="1" x14ac:dyDescent="0.2">
      <c r="A1386" s="35">
        <v>36897616904</v>
      </c>
      <c r="B1386" s="36" t="s">
        <v>5090</v>
      </c>
      <c r="C1386" s="36" t="s">
        <v>5091</v>
      </c>
      <c r="D1386" s="36" t="s">
        <v>2518</v>
      </c>
      <c r="E1386" s="37">
        <v>3782832</v>
      </c>
    </row>
    <row r="1387" spans="1:5" hidden="1" x14ac:dyDescent="0.2">
      <c r="A1387" s="35">
        <v>36923039692</v>
      </c>
      <c r="B1387" s="36" t="s">
        <v>622</v>
      </c>
      <c r="C1387" s="36" t="s">
        <v>5092</v>
      </c>
      <c r="D1387" s="36" t="s">
        <v>2791</v>
      </c>
      <c r="E1387" s="37">
        <v>2413043</v>
      </c>
    </row>
    <row r="1388" spans="1:5" hidden="1" x14ac:dyDescent="0.2">
      <c r="A1388" s="35">
        <v>36955576207</v>
      </c>
      <c r="B1388" s="36" t="s">
        <v>5093</v>
      </c>
      <c r="C1388" s="36" t="s">
        <v>5094</v>
      </c>
      <c r="D1388" s="36" t="s">
        <v>2531</v>
      </c>
      <c r="E1388" s="37">
        <v>3264335</v>
      </c>
    </row>
    <row r="1389" spans="1:5" hidden="1" x14ac:dyDescent="0.2">
      <c r="A1389" s="35">
        <v>36978292106</v>
      </c>
      <c r="B1389" s="36" t="s">
        <v>945</v>
      </c>
      <c r="C1389" s="36" t="s">
        <v>5095</v>
      </c>
      <c r="D1389" s="36" t="s">
        <v>2526</v>
      </c>
      <c r="E1389" s="37">
        <v>1483994</v>
      </c>
    </row>
    <row r="1390" spans="1:5" hidden="1" x14ac:dyDescent="0.2">
      <c r="A1390" s="35">
        <v>37004222770</v>
      </c>
      <c r="B1390" s="36" t="s">
        <v>1718</v>
      </c>
      <c r="C1390" s="36" t="s">
        <v>5096</v>
      </c>
      <c r="D1390" s="36" t="s">
        <v>3011</v>
      </c>
      <c r="E1390" s="37">
        <v>2667231</v>
      </c>
    </row>
    <row r="1391" spans="1:5" hidden="1" x14ac:dyDescent="0.2">
      <c r="A1391" s="35">
        <v>37031481821</v>
      </c>
      <c r="B1391" s="36" t="s">
        <v>1159</v>
      </c>
      <c r="C1391" s="36" t="s">
        <v>5097</v>
      </c>
      <c r="D1391" s="36" t="s">
        <v>2729</v>
      </c>
      <c r="E1391" s="37">
        <v>3031993</v>
      </c>
    </row>
    <row r="1392" spans="1:5" hidden="1" x14ac:dyDescent="0.2">
      <c r="A1392" s="35">
        <v>37042135183</v>
      </c>
      <c r="B1392" s="36" t="s">
        <v>3301</v>
      </c>
      <c r="C1392" s="36" t="s">
        <v>3012</v>
      </c>
      <c r="D1392" s="36" t="s">
        <v>2742</v>
      </c>
      <c r="E1392" s="37">
        <v>1486888</v>
      </c>
    </row>
    <row r="1393" spans="1:5" hidden="1" x14ac:dyDescent="0.2">
      <c r="A1393" s="35">
        <v>37046080177</v>
      </c>
      <c r="B1393" s="36" t="s">
        <v>5098</v>
      </c>
      <c r="C1393" s="36" t="s">
        <v>5099</v>
      </c>
      <c r="D1393" s="36" t="s">
        <v>2686</v>
      </c>
      <c r="E1393" s="37">
        <v>3307875</v>
      </c>
    </row>
    <row r="1394" spans="1:5" hidden="1" x14ac:dyDescent="0.2">
      <c r="A1394" s="35">
        <v>37076752996</v>
      </c>
      <c r="B1394" s="36" t="s">
        <v>554</v>
      </c>
      <c r="C1394" s="36" t="s">
        <v>3988</v>
      </c>
      <c r="D1394" s="36" t="s">
        <v>2775</v>
      </c>
      <c r="E1394" s="37">
        <v>2092212</v>
      </c>
    </row>
    <row r="1395" spans="1:5" hidden="1" x14ac:dyDescent="0.2">
      <c r="A1395" s="35">
        <v>37084614334</v>
      </c>
      <c r="B1395" s="36" t="s">
        <v>5100</v>
      </c>
      <c r="C1395" s="36" t="s">
        <v>3828</v>
      </c>
      <c r="D1395" s="36" t="s">
        <v>2718</v>
      </c>
      <c r="E1395" s="37">
        <v>1513265</v>
      </c>
    </row>
    <row r="1396" spans="1:5" hidden="1" x14ac:dyDescent="0.2">
      <c r="A1396" s="35">
        <v>37103102119</v>
      </c>
      <c r="B1396" s="36" t="s">
        <v>385</v>
      </c>
      <c r="C1396" s="36" t="s">
        <v>5101</v>
      </c>
      <c r="D1396" s="36" t="s">
        <v>2594</v>
      </c>
      <c r="E1396" s="37">
        <v>3125513</v>
      </c>
    </row>
    <row r="1397" spans="1:5" hidden="1" x14ac:dyDescent="0.2">
      <c r="A1397" s="35">
        <v>37111215032</v>
      </c>
      <c r="B1397" s="36" t="s">
        <v>5102</v>
      </c>
      <c r="C1397" s="36" t="s">
        <v>4645</v>
      </c>
      <c r="D1397" s="36" t="s">
        <v>2843</v>
      </c>
      <c r="E1397" s="37">
        <v>1405519</v>
      </c>
    </row>
    <row r="1398" spans="1:5" hidden="1" x14ac:dyDescent="0.2">
      <c r="A1398" s="35">
        <v>37153078564</v>
      </c>
      <c r="B1398" s="36" t="s">
        <v>5103</v>
      </c>
      <c r="C1398" s="36" t="s">
        <v>5104</v>
      </c>
      <c r="D1398" s="36" t="s">
        <v>5105</v>
      </c>
      <c r="E1398" s="37">
        <v>5479681</v>
      </c>
    </row>
    <row r="1399" spans="1:5" hidden="1" x14ac:dyDescent="0.2">
      <c r="A1399" s="35">
        <v>37198918530</v>
      </c>
      <c r="B1399" s="36" t="s">
        <v>1771</v>
      </c>
      <c r="C1399" s="36" t="s">
        <v>5106</v>
      </c>
      <c r="D1399" s="36" t="s">
        <v>2518</v>
      </c>
      <c r="E1399" s="37">
        <v>3274195</v>
      </c>
    </row>
    <row r="1400" spans="1:5" hidden="1" x14ac:dyDescent="0.2">
      <c r="A1400" s="35">
        <v>37242293454</v>
      </c>
      <c r="B1400" s="36" t="s">
        <v>719</v>
      </c>
      <c r="C1400" s="36" t="s">
        <v>5107</v>
      </c>
      <c r="D1400" s="36" t="s">
        <v>2692</v>
      </c>
      <c r="E1400" s="37">
        <v>2780879</v>
      </c>
    </row>
    <row r="1401" spans="1:5" hidden="1" x14ac:dyDescent="0.2">
      <c r="A1401" s="35">
        <v>37279932922</v>
      </c>
      <c r="B1401" s="36" t="s">
        <v>88</v>
      </c>
      <c r="C1401" s="36" t="s">
        <v>2552</v>
      </c>
      <c r="D1401" s="36" t="s">
        <v>2896</v>
      </c>
      <c r="E1401" s="37">
        <v>2569612</v>
      </c>
    </row>
    <row r="1402" spans="1:5" hidden="1" x14ac:dyDescent="0.2">
      <c r="A1402" s="35">
        <v>37280079200</v>
      </c>
      <c r="B1402" s="36" t="s">
        <v>5108</v>
      </c>
      <c r="C1402" s="36" t="s">
        <v>5109</v>
      </c>
      <c r="D1402" s="36" t="s">
        <v>2771</v>
      </c>
      <c r="E1402" s="37">
        <v>3201678</v>
      </c>
    </row>
    <row r="1403" spans="1:5" hidden="1" x14ac:dyDescent="0.2">
      <c r="A1403" s="35">
        <v>37319147128</v>
      </c>
      <c r="B1403" s="36" t="s">
        <v>760</v>
      </c>
      <c r="C1403" s="36" t="s">
        <v>5110</v>
      </c>
      <c r="D1403" s="36" t="s">
        <v>2583</v>
      </c>
      <c r="E1403" s="37">
        <v>3631222</v>
      </c>
    </row>
    <row r="1404" spans="1:5" hidden="1" x14ac:dyDescent="0.2">
      <c r="A1404" s="35">
        <v>37326349433</v>
      </c>
      <c r="B1404" s="36" t="s">
        <v>683</v>
      </c>
      <c r="C1404" s="36" t="s">
        <v>5111</v>
      </c>
      <c r="D1404" s="36" t="s">
        <v>3013</v>
      </c>
      <c r="E1404" s="37">
        <v>2555514</v>
      </c>
    </row>
    <row r="1405" spans="1:5" hidden="1" x14ac:dyDescent="0.2">
      <c r="A1405" s="35">
        <v>37363837470</v>
      </c>
      <c r="B1405" s="36" t="s">
        <v>2214</v>
      </c>
      <c r="C1405" s="36" t="s">
        <v>5112</v>
      </c>
      <c r="D1405" s="36" t="s">
        <v>2518</v>
      </c>
      <c r="E1405" s="37">
        <v>3224953</v>
      </c>
    </row>
    <row r="1406" spans="1:5" hidden="1" x14ac:dyDescent="0.2">
      <c r="A1406" s="35">
        <v>37388188772</v>
      </c>
      <c r="B1406" s="36" t="s">
        <v>2215</v>
      </c>
      <c r="C1406" s="36" t="s">
        <v>5113</v>
      </c>
      <c r="D1406" s="36" t="s">
        <v>2518</v>
      </c>
      <c r="E1406" s="37">
        <v>3206092</v>
      </c>
    </row>
    <row r="1407" spans="1:5" hidden="1" x14ac:dyDescent="0.2">
      <c r="A1407" s="35">
        <v>37554807206</v>
      </c>
      <c r="B1407" s="36" t="s">
        <v>236</v>
      </c>
      <c r="C1407" s="36" t="s">
        <v>5114</v>
      </c>
      <c r="D1407" s="36" t="s">
        <v>2790</v>
      </c>
      <c r="E1407" s="37">
        <v>2039800</v>
      </c>
    </row>
    <row r="1408" spans="1:5" hidden="1" x14ac:dyDescent="0.2">
      <c r="A1408" s="35">
        <v>37588811552</v>
      </c>
      <c r="B1408" s="36" t="s">
        <v>2216</v>
      </c>
      <c r="C1408" s="36" t="s">
        <v>4557</v>
      </c>
      <c r="D1408" s="36" t="s">
        <v>2576</v>
      </c>
      <c r="E1408" s="37">
        <v>3014797</v>
      </c>
    </row>
    <row r="1409" spans="1:5" hidden="1" x14ac:dyDescent="0.2">
      <c r="A1409" s="35">
        <v>37605651914</v>
      </c>
      <c r="B1409" s="36" t="s">
        <v>1367</v>
      </c>
      <c r="C1409" s="36" t="s">
        <v>5115</v>
      </c>
      <c r="D1409" s="36" t="s">
        <v>3055</v>
      </c>
      <c r="E1409" s="37">
        <v>3781666</v>
      </c>
    </row>
    <row r="1410" spans="1:5" hidden="1" x14ac:dyDescent="0.2">
      <c r="A1410" s="35">
        <v>37630141655</v>
      </c>
      <c r="B1410" s="36" t="s">
        <v>720</v>
      </c>
      <c r="C1410" s="36" t="s">
        <v>5116</v>
      </c>
      <c r="D1410" s="36" t="s">
        <v>2999</v>
      </c>
      <c r="E1410" s="37">
        <v>2741644</v>
      </c>
    </row>
    <row r="1411" spans="1:5" hidden="1" x14ac:dyDescent="0.2">
      <c r="A1411" s="35">
        <v>37637831098</v>
      </c>
      <c r="B1411" s="36" t="s">
        <v>5117</v>
      </c>
      <c r="C1411" s="36" t="s">
        <v>5118</v>
      </c>
      <c r="D1411" s="36" t="s">
        <v>3014</v>
      </c>
      <c r="E1411" s="37">
        <v>3391574</v>
      </c>
    </row>
    <row r="1412" spans="1:5" hidden="1" x14ac:dyDescent="0.2">
      <c r="A1412" s="35">
        <v>37666400578</v>
      </c>
      <c r="B1412" s="36" t="s">
        <v>1350</v>
      </c>
      <c r="C1412" s="36" t="s">
        <v>5119</v>
      </c>
      <c r="D1412" s="36" t="s">
        <v>2525</v>
      </c>
      <c r="E1412" s="37">
        <v>3119823</v>
      </c>
    </row>
    <row r="1413" spans="1:5" hidden="1" x14ac:dyDescent="0.2">
      <c r="A1413" s="35">
        <v>37666833094</v>
      </c>
      <c r="B1413" s="36" t="s">
        <v>667</v>
      </c>
      <c r="C1413" s="36" t="s">
        <v>5120</v>
      </c>
      <c r="D1413" s="36" t="s">
        <v>2782</v>
      </c>
      <c r="E1413" s="37">
        <v>2689596</v>
      </c>
    </row>
    <row r="1414" spans="1:5" hidden="1" x14ac:dyDescent="0.2">
      <c r="A1414" s="35">
        <v>37671426914</v>
      </c>
      <c r="B1414" s="36" t="s">
        <v>1758</v>
      </c>
      <c r="C1414" s="36" t="s">
        <v>5121</v>
      </c>
      <c r="D1414" s="36" t="s">
        <v>2518</v>
      </c>
      <c r="E1414" s="37">
        <v>998818</v>
      </c>
    </row>
    <row r="1415" spans="1:5" hidden="1" x14ac:dyDescent="0.2">
      <c r="A1415" s="35">
        <v>37713462898</v>
      </c>
      <c r="B1415" s="36" t="s">
        <v>655</v>
      </c>
      <c r="C1415" s="36" t="s">
        <v>5122</v>
      </c>
      <c r="D1415" s="36" t="s">
        <v>2527</v>
      </c>
      <c r="E1415" s="37">
        <v>4724500</v>
      </c>
    </row>
    <row r="1416" spans="1:5" hidden="1" x14ac:dyDescent="0.2">
      <c r="A1416" s="35">
        <v>37757206587</v>
      </c>
      <c r="B1416" s="36" t="s">
        <v>5123</v>
      </c>
      <c r="C1416" s="36" t="s">
        <v>5124</v>
      </c>
      <c r="D1416" s="36" t="s">
        <v>2730</v>
      </c>
      <c r="E1416" s="37">
        <v>252514</v>
      </c>
    </row>
    <row r="1417" spans="1:5" hidden="1" x14ac:dyDescent="0.2">
      <c r="A1417" s="35">
        <v>37777848565</v>
      </c>
      <c r="B1417" s="36" t="s">
        <v>2217</v>
      </c>
      <c r="C1417" s="36" t="s">
        <v>5125</v>
      </c>
      <c r="D1417" s="36" t="s">
        <v>2583</v>
      </c>
      <c r="E1417" s="37">
        <v>2494841</v>
      </c>
    </row>
    <row r="1418" spans="1:5" hidden="1" x14ac:dyDescent="0.2">
      <c r="A1418" s="35">
        <v>37781872772</v>
      </c>
      <c r="B1418" s="36" t="s">
        <v>2218</v>
      </c>
      <c r="C1418" s="36" t="s">
        <v>5126</v>
      </c>
      <c r="D1418" s="36" t="s">
        <v>2518</v>
      </c>
      <c r="E1418" s="37">
        <v>3724042</v>
      </c>
    </row>
    <row r="1419" spans="1:5" hidden="1" x14ac:dyDescent="0.2">
      <c r="A1419" s="35">
        <v>37830921242</v>
      </c>
      <c r="B1419" s="36" t="s">
        <v>1582</v>
      </c>
      <c r="C1419" s="36" t="s">
        <v>4997</v>
      </c>
      <c r="D1419" s="36" t="s">
        <v>2969</v>
      </c>
      <c r="E1419" s="37">
        <v>1271016</v>
      </c>
    </row>
    <row r="1420" spans="1:5" hidden="1" x14ac:dyDescent="0.2">
      <c r="A1420" s="35">
        <v>37836302645</v>
      </c>
      <c r="B1420" s="36" t="s">
        <v>2219</v>
      </c>
      <c r="C1420" s="36" t="s">
        <v>5127</v>
      </c>
      <c r="D1420" s="36" t="s">
        <v>2518</v>
      </c>
      <c r="E1420" s="37">
        <v>931608</v>
      </c>
    </row>
    <row r="1421" spans="1:5" hidden="1" x14ac:dyDescent="0.2">
      <c r="A1421" s="35">
        <v>38049127947</v>
      </c>
      <c r="B1421" s="36" t="s">
        <v>147</v>
      </c>
      <c r="C1421" s="36" t="s">
        <v>5128</v>
      </c>
      <c r="D1421" s="36" t="s">
        <v>2551</v>
      </c>
      <c r="E1421" s="37">
        <v>1576330</v>
      </c>
    </row>
    <row r="1422" spans="1:5" hidden="1" x14ac:dyDescent="0.2">
      <c r="A1422" s="35">
        <v>38083028711</v>
      </c>
      <c r="B1422" s="36" t="s">
        <v>2220</v>
      </c>
      <c r="C1422" s="36" t="s">
        <v>5129</v>
      </c>
      <c r="D1422" s="36" t="s">
        <v>2518</v>
      </c>
      <c r="E1422" s="37">
        <v>4092422</v>
      </c>
    </row>
    <row r="1423" spans="1:5" hidden="1" x14ac:dyDescent="0.2">
      <c r="A1423" s="35">
        <v>38110021935</v>
      </c>
      <c r="B1423" s="36" t="s">
        <v>787</v>
      </c>
      <c r="C1423" s="36" t="s">
        <v>5130</v>
      </c>
      <c r="D1423" s="36" t="s">
        <v>2588</v>
      </c>
      <c r="E1423" s="37">
        <v>2794691</v>
      </c>
    </row>
    <row r="1424" spans="1:5" hidden="1" x14ac:dyDescent="0.2">
      <c r="A1424" s="35">
        <v>38133094472</v>
      </c>
      <c r="B1424" s="36" t="s">
        <v>5131</v>
      </c>
      <c r="C1424" s="36" t="s">
        <v>5132</v>
      </c>
      <c r="D1424" s="36" t="s">
        <v>2536</v>
      </c>
      <c r="E1424" s="37">
        <v>3080820</v>
      </c>
    </row>
    <row r="1425" spans="1:5" hidden="1" x14ac:dyDescent="0.2">
      <c r="A1425" s="35">
        <v>38156523151</v>
      </c>
      <c r="B1425" s="36" t="s">
        <v>476</v>
      </c>
      <c r="C1425" s="36" t="s">
        <v>3980</v>
      </c>
      <c r="D1425" s="36" t="s">
        <v>3015</v>
      </c>
      <c r="E1425" s="37">
        <v>2691981</v>
      </c>
    </row>
    <row r="1426" spans="1:5" hidden="1" x14ac:dyDescent="0.2">
      <c r="A1426" s="35">
        <v>38198952349</v>
      </c>
      <c r="B1426" s="36" t="s">
        <v>5133</v>
      </c>
      <c r="C1426" s="36" t="s">
        <v>5134</v>
      </c>
      <c r="D1426" s="36" t="s">
        <v>2518</v>
      </c>
      <c r="E1426" s="37">
        <v>2164205</v>
      </c>
    </row>
    <row r="1427" spans="1:5" hidden="1" x14ac:dyDescent="0.2">
      <c r="A1427" s="35">
        <v>38198969688</v>
      </c>
      <c r="B1427" s="36" t="s">
        <v>2221</v>
      </c>
      <c r="C1427" s="36" t="s">
        <v>5135</v>
      </c>
      <c r="D1427" s="36" t="s">
        <v>2525</v>
      </c>
      <c r="E1427" s="37">
        <v>3133800</v>
      </c>
    </row>
    <row r="1428" spans="1:5" hidden="1" x14ac:dyDescent="0.2">
      <c r="A1428" s="35">
        <v>38205788341</v>
      </c>
      <c r="B1428" s="36" t="s">
        <v>599</v>
      </c>
      <c r="C1428" s="36" t="s">
        <v>4690</v>
      </c>
      <c r="D1428" s="36" t="s">
        <v>2527</v>
      </c>
      <c r="E1428" s="37">
        <v>3981932</v>
      </c>
    </row>
    <row r="1429" spans="1:5" hidden="1" x14ac:dyDescent="0.2">
      <c r="A1429" s="35">
        <v>38240201838</v>
      </c>
      <c r="B1429" s="36" t="s">
        <v>5136</v>
      </c>
      <c r="C1429" s="36" t="s">
        <v>5137</v>
      </c>
      <c r="D1429" s="36" t="s">
        <v>2727</v>
      </c>
      <c r="E1429" s="37">
        <v>3020509</v>
      </c>
    </row>
    <row r="1430" spans="1:5" hidden="1" x14ac:dyDescent="0.2">
      <c r="A1430" s="35">
        <v>38262652049</v>
      </c>
      <c r="B1430" s="36" t="s">
        <v>5138</v>
      </c>
      <c r="C1430" s="36" t="s">
        <v>4028</v>
      </c>
      <c r="D1430" s="36" t="s">
        <v>2775</v>
      </c>
      <c r="E1430" s="37">
        <v>4306767</v>
      </c>
    </row>
    <row r="1431" spans="1:5" hidden="1" x14ac:dyDescent="0.2">
      <c r="A1431" s="35">
        <v>38304616284</v>
      </c>
      <c r="B1431" s="36" t="s">
        <v>2222</v>
      </c>
      <c r="C1431" s="36" t="s">
        <v>5139</v>
      </c>
      <c r="D1431" s="36" t="s">
        <v>3813</v>
      </c>
      <c r="E1431" s="37">
        <v>3204120</v>
      </c>
    </row>
    <row r="1432" spans="1:5" hidden="1" x14ac:dyDescent="0.2">
      <c r="A1432" s="35">
        <v>38309740312</v>
      </c>
      <c r="B1432" s="36" t="s">
        <v>1154</v>
      </c>
      <c r="C1432" s="36" t="s">
        <v>3769</v>
      </c>
      <c r="D1432" s="36" t="s">
        <v>2729</v>
      </c>
      <c r="E1432" s="37">
        <v>2688913</v>
      </c>
    </row>
    <row r="1433" spans="1:5" hidden="1" x14ac:dyDescent="0.2">
      <c r="A1433" s="35">
        <v>38318755981</v>
      </c>
      <c r="B1433" s="36" t="s">
        <v>5140</v>
      </c>
      <c r="C1433" s="36" t="s">
        <v>5141</v>
      </c>
      <c r="D1433" s="36" t="s">
        <v>2696</v>
      </c>
      <c r="E1433" s="37">
        <v>3324966</v>
      </c>
    </row>
    <row r="1434" spans="1:5" hidden="1" x14ac:dyDescent="0.2">
      <c r="A1434" s="35">
        <v>38332162201</v>
      </c>
      <c r="B1434" s="36" t="s">
        <v>1296</v>
      </c>
      <c r="C1434" s="36" t="s">
        <v>5142</v>
      </c>
      <c r="D1434" s="36" t="s">
        <v>2525</v>
      </c>
      <c r="E1434" s="37">
        <v>1267809</v>
      </c>
    </row>
    <row r="1435" spans="1:5" hidden="1" x14ac:dyDescent="0.2">
      <c r="A1435" s="35">
        <v>38366490894</v>
      </c>
      <c r="B1435" s="36" t="s">
        <v>5143</v>
      </c>
      <c r="C1435" s="36" t="s">
        <v>5144</v>
      </c>
      <c r="D1435" s="36" t="s">
        <v>2527</v>
      </c>
      <c r="E1435" s="37">
        <v>3425568</v>
      </c>
    </row>
    <row r="1436" spans="1:5" hidden="1" x14ac:dyDescent="0.2">
      <c r="A1436" s="35">
        <v>38401467477</v>
      </c>
      <c r="B1436" s="36" t="s">
        <v>1773</v>
      </c>
      <c r="C1436" s="36" t="s">
        <v>5145</v>
      </c>
      <c r="D1436" s="36" t="s">
        <v>2964</v>
      </c>
      <c r="E1436" s="37">
        <v>3357414</v>
      </c>
    </row>
    <row r="1437" spans="1:5" hidden="1" x14ac:dyDescent="0.2">
      <c r="A1437" s="35">
        <v>38434972997</v>
      </c>
      <c r="B1437" s="36" t="s">
        <v>5146</v>
      </c>
      <c r="C1437" s="36" t="s">
        <v>5147</v>
      </c>
      <c r="D1437" s="36" t="s">
        <v>3016</v>
      </c>
      <c r="E1437" s="37">
        <v>3018172</v>
      </c>
    </row>
    <row r="1438" spans="1:5" hidden="1" x14ac:dyDescent="0.2">
      <c r="A1438" s="35">
        <v>38449471041</v>
      </c>
      <c r="B1438" s="36" t="s">
        <v>1939</v>
      </c>
      <c r="C1438" s="36" t="s">
        <v>3441</v>
      </c>
      <c r="D1438" s="36" t="s">
        <v>2518</v>
      </c>
      <c r="E1438" s="37">
        <v>3762734</v>
      </c>
    </row>
    <row r="1439" spans="1:5" hidden="1" x14ac:dyDescent="0.2">
      <c r="A1439" s="35">
        <v>38478907219</v>
      </c>
      <c r="B1439" s="36" t="s">
        <v>3302</v>
      </c>
      <c r="C1439" s="36" t="s">
        <v>3443</v>
      </c>
      <c r="D1439" s="36" t="s">
        <v>2562</v>
      </c>
      <c r="E1439" s="37">
        <v>4798040</v>
      </c>
    </row>
    <row r="1440" spans="1:5" hidden="1" x14ac:dyDescent="0.2">
      <c r="A1440" s="35">
        <v>38492113059</v>
      </c>
      <c r="B1440" s="36" t="s">
        <v>583</v>
      </c>
      <c r="C1440" s="36" t="s">
        <v>5148</v>
      </c>
      <c r="D1440" s="36" t="s">
        <v>2942</v>
      </c>
      <c r="E1440" s="37">
        <v>809772</v>
      </c>
    </row>
    <row r="1441" spans="1:5" hidden="1" x14ac:dyDescent="0.2">
      <c r="A1441" s="35">
        <v>38494301642</v>
      </c>
      <c r="B1441" s="36" t="s">
        <v>849</v>
      </c>
      <c r="C1441" s="36" t="s">
        <v>5149</v>
      </c>
      <c r="D1441" s="36" t="s">
        <v>2618</v>
      </c>
      <c r="E1441" s="37">
        <v>3782794</v>
      </c>
    </row>
    <row r="1442" spans="1:5" hidden="1" x14ac:dyDescent="0.2">
      <c r="A1442" s="35">
        <v>38509842560</v>
      </c>
      <c r="B1442" s="36" t="s">
        <v>5150</v>
      </c>
      <c r="C1442" s="36" t="s">
        <v>5151</v>
      </c>
      <c r="D1442" s="36" t="s">
        <v>2763</v>
      </c>
      <c r="E1442" s="37">
        <v>3086771</v>
      </c>
    </row>
    <row r="1443" spans="1:5" hidden="1" x14ac:dyDescent="0.2">
      <c r="A1443" s="35">
        <v>38513636075</v>
      </c>
      <c r="B1443" s="36" t="s">
        <v>675</v>
      </c>
      <c r="C1443" s="36" t="s">
        <v>5152</v>
      </c>
      <c r="D1443" s="36" t="s">
        <v>2723</v>
      </c>
      <c r="E1443" s="37">
        <v>2548992</v>
      </c>
    </row>
    <row r="1444" spans="1:5" hidden="1" x14ac:dyDescent="0.2">
      <c r="A1444" s="35">
        <v>38534579623</v>
      </c>
      <c r="B1444" s="36" t="s">
        <v>5153</v>
      </c>
      <c r="C1444" s="36" t="s">
        <v>3733</v>
      </c>
      <c r="D1444" s="36" t="s">
        <v>2588</v>
      </c>
      <c r="E1444" s="37">
        <v>3806138</v>
      </c>
    </row>
    <row r="1445" spans="1:5" hidden="1" x14ac:dyDescent="0.2">
      <c r="A1445" s="35">
        <v>38557587732</v>
      </c>
      <c r="B1445" s="36" t="s">
        <v>138</v>
      </c>
      <c r="C1445" s="36" t="s">
        <v>5154</v>
      </c>
      <c r="D1445" s="36" t="s">
        <v>2817</v>
      </c>
      <c r="E1445" s="37">
        <v>1480910</v>
      </c>
    </row>
    <row r="1446" spans="1:5" hidden="1" x14ac:dyDescent="0.2">
      <c r="A1446" s="35">
        <v>38583303160</v>
      </c>
      <c r="B1446" s="36" t="s">
        <v>2223</v>
      </c>
      <c r="C1446" s="36" t="s">
        <v>5079</v>
      </c>
      <c r="D1446" s="36" t="s">
        <v>2518</v>
      </c>
      <c r="E1446" s="37">
        <v>3225909</v>
      </c>
    </row>
    <row r="1447" spans="1:5" hidden="1" x14ac:dyDescent="0.2">
      <c r="A1447" s="35">
        <v>38585506065</v>
      </c>
      <c r="B1447" s="36" t="s">
        <v>1030</v>
      </c>
      <c r="C1447" s="36" t="s">
        <v>5155</v>
      </c>
      <c r="D1447" s="36" t="s">
        <v>3005</v>
      </c>
      <c r="E1447" s="37">
        <v>3305686</v>
      </c>
    </row>
    <row r="1448" spans="1:5" hidden="1" x14ac:dyDescent="0.2">
      <c r="A1448" s="35">
        <v>38594700101</v>
      </c>
      <c r="B1448" s="36" t="s">
        <v>198</v>
      </c>
      <c r="C1448" s="36" t="s">
        <v>5156</v>
      </c>
      <c r="D1448" s="36" t="s">
        <v>2763</v>
      </c>
      <c r="E1448" s="37">
        <v>3082989</v>
      </c>
    </row>
    <row r="1449" spans="1:5" hidden="1" x14ac:dyDescent="0.2">
      <c r="A1449" s="35">
        <v>38597506234</v>
      </c>
      <c r="B1449" s="36" t="s">
        <v>2224</v>
      </c>
      <c r="C1449" s="36" t="s">
        <v>5157</v>
      </c>
      <c r="D1449" s="36" t="s">
        <v>2518</v>
      </c>
      <c r="E1449" s="37">
        <v>3205860</v>
      </c>
    </row>
    <row r="1450" spans="1:5" hidden="1" x14ac:dyDescent="0.2">
      <c r="A1450" s="35">
        <v>38617796847</v>
      </c>
      <c r="B1450" s="36" t="s">
        <v>3303</v>
      </c>
      <c r="C1450" s="36" t="s">
        <v>5158</v>
      </c>
      <c r="D1450" s="36" t="s">
        <v>2518</v>
      </c>
      <c r="E1450" s="37">
        <v>5475139</v>
      </c>
    </row>
    <row r="1451" spans="1:5" hidden="1" x14ac:dyDescent="0.2">
      <c r="A1451" s="35">
        <v>38621571773</v>
      </c>
      <c r="B1451" s="36" t="s">
        <v>1492</v>
      </c>
      <c r="C1451" s="36" t="s">
        <v>5159</v>
      </c>
      <c r="D1451" s="36" t="s">
        <v>3238</v>
      </c>
      <c r="E1451" s="37">
        <v>2582597</v>
      </c>
    </row>
    <row r="1452" spans="1:5" hidden="1" x14ac:dyDescent="0.2">
      <c r="A1452" s="35">
        <v>38625793303</v>
      </c>
      <c r="B1452" s="36" t="s">
        <v>2225</v>
      </c>
      <c r="C1452" s="36" t="s">
        <v>5160</v>
      </c>
      <c r="D1452" s="36" t="s">
        <v>2576</v>
      </c>
      <c r="E1452" s="37">
        <v>3014789</v>
      </c>
    </row>
    <row r="1453" spans="1:5" hidden="1" x14ac:dyDescent="0.2">
      <c r="A1453" s="35">
        <v>38657725741</v>
      </c>
      <c r="B1453" s="36" t="s">
        <v>1776</v>
      </c>
      <c r="C1453" s="36" t="s">
        <v>5161</v>
      </c>
      <c r="D1453" s="36" t="s">
        <v>2518</v>
      </c>
      <c r="E1453" s="37">
        <v>3276996</v>
      </c>
    </row>
    <row r="1454" spans="1:5" hidden="1" x14ac:dyDescent="0.2">
      <c r="A1454" s="35">
        <v>38660216794</v>
      </c>
      <c r="B1454" s="36" t="s">
        <v>5162</v>
      </c>
      <c r="C1454" s="36" t="s">
        <v>5163</v>
      </c>
      <c r="D1454" s="36" t="s">
        <v>2603</v>
      </c>
      <c r="E1454" s="37">
        <v>1721208</v>
      </c>
    </row>
    <row r="1455" spans="1:5" hidden="1" x14ac:dyDescent="0.2">
      <c r="A1455" s="35">
        <v>38669993312</v>
      </c>
      <c r="B1455" s="36" t="s">
        <v>481</v>
      </c>
      <c r="C1455" s="36" t="s">
        <v>5164</v>
      </c>
      <c r="D1455" s="36" t="s">
        <v>3019</v>
      </c>
      <c r="E1455" s="37">
        <v>2599007</v>
      </c>
    </row>
    <row r="1456" spans="1:5" hidden="1" x14ac:dyDescent="0.2">
      <c r="A1456" s="35">
        <v>38708310614</v>
      </c>
      <c r="B1456" s="36" t="s">
        <v>706</v>
      </c>
      <c r="C1456" s="36" t="s">
        <v>4423</v>
      </c>
      <c r="D1456" s="36" t="s">
        <v>5165</v>
      </c>
      <c r="E1456" s="37">
        <v>3315584</v>
      </c>
    </row>
    <row r="1457" spans="1:5" hidden="1" x14ac:dyDescent="0.2">
      <c r="A1457" s="35">
        <v>38718996735</v>
      </c>
      <c r="B1457" s="36" t="s">
        <v>5166</v>
      </c>
      <c r="C1457" s="36" t="s">
        <v>5167</v>
      </c>
      <c r="D1457" s="36" t="s">
        <v>2553</v>
      </c>
      <c r="E1457" s="37">
        <v>1843524</v>
      </c>
    </row>
    <row r="1458" spans="1:5" hidden="1" x14ac:dyDescent="0.2">
      <c r="A1458" s="35">
        <v>38723194831</v>
      </c>
      <c r="B1458" s="36" t="s">
        <v>1565</v>
      </c>
      <c r="C1458" s="36" t="s">
        <v>5168</v>
      </c>
      <c r="D1458" s="36" t="s">
        <v>3704</v>
      </c>
      <c r="E1458" s="37">
        <v>3762475</v>
      </c>
    </row>
    <row r="1459" spans="1:5" hidden="1" x14ac:dyDescent="0.2">
      <c r="A1459" s="35">
        <v>38741998657</v>
      </c>
      <c r="B1459" s="36" t="s">
        <v>1986</v>
      </c>
      <c r="C1459" s="36" t="s">
        <v>5169</v>
      </c>
      <c r="D1459" s="36" t="s">
        <v>2527</v>
      </c>
      <c r="E1459" s="37">
        <v>3321231</v>
      </c>
    </row>
    <row r="1460" spans="1:5" hidden="1" x14ac:dyDescent="0.2">
      <c r="A1460" s="35">
        <v>38784576762</v>
      </c>
      <c r="B1460" s="36" t="s">
        <v>1775</v>
      </c>
      <c r="C1460" s="36" t="s">
        <v>5170</v>
      </c>
      <c r="D1460" s="36" t="s">
        <v>2518</v>
      </c>
      <c r="E1460" s="37">
        <v>2242656</v>
      </c>
    </row>
    <row r="1461" spans="1:5" hidden="1" x14ac:dyDescent="0.2">
      <c r="A1461" s="35">
        <v>38819334994</v>
      </c>
      <c r="B1461" s="36" t="s">
        <v>1552</v>
      </c>
      <c r="C1461" s="36" t="s">
        <v>5171</v>
      </c>
      <c r="D1461" s="36" t="s">
        <v>3813</v>
      </c>
      <c r="E1461" s="37">
        <v>1207644</v>
      </c>
    </row>
    <row r="1462" spans="1:5" hidden="1" x14ac:dyDescent="0.2">
      <c r="A1462" s="35">
        <v>38824495088</v>
      </c>
      <c r="B1462" s="36" t="s">
        <v>5172</v>
      </c>
      <c r="C1462" s="36" t="s">
        <v>5173</v>
      </c>
      <c r="D1462" s="36" t="s">
        <v>5174</v>
      </c>
      <c r="E1462" s="37">
        <v>801674</v>
      </c>
    </row>
    <row r="1463" spans="1:5" hidden="1" x14ac:dyDescent="0.2">
      <c r="A1463" s="35">
        <v>38837480958</v>
      </c>
      <c r="B1463" s="36" t="s">
        <v>1698</v>
      </c>
      <c r="C1463" s="36" t="s">
        <v>5175</v>
      </c>
      <c r="D1463" s="36" t="s">
        <v>2625</v>
      </c>
      <c r="E1463" s="37">
        <v>709816</v>
      </c>
    </row>
    <row r="1464" spans="1:5" hidden="1" x14ac:dyDescent="0.2">
      <c r="A1464" s="35">
        <v>38859983763</v>
      </c>
      <c r="B1464" s="36" t="s">
        <v>5176</v>
      </c>
      <c r="C1464" s="36" t="s">
        <v>5177</v>
      </c>
      <c r="D1464" s="36" t="s">
        <v>3020</v>
      </c>
      <c r="E1464" s="37">
        <v>3085813</v>
      </c>
    </row>
    <row r="1465" spans="1:5" hidden="1" x14ac:dyDescent="0.2">
      <c r="A1465" s="35">
        <v>38898509968</v>
      </c>
      <c r="B1465" s="36" t="s">
        <v>1072</v>
      </c>
      <c r="C1465" s="36" t="s">
        <v>5178</v>
      </c>
      <c r="D1465" s="36" t="s">
        <v>2579</v>
      </c>
      <c r="E1465" s="37">
        <v>3011275</v>
      </c>
    </row>
    <row r="1466" spans="1:5" hidden="1" x14ac:dyDescent="0.2">
      <c r="A1466" s="35">
        <v>38898545934</v>
      </c>
      <c r="B1466" s="36" t="s">
        <v>5179</v>
      </c>
      <c r="C1466" s="36" t="s">
        <v>5180</v>
      </c>
      <c r="D1466" s="36" t="s">
        <v>3021</v>
      </c>
      <c r="E1466" s="37">
        <v>2680742</v>
      </c>
    </row>
    <row r="1467" spans="1:5" hidden="1" x14ac:dyDescent="0.2">
      <c r="A1467" s="35">
        <v>38904876318</v>
      </c>
      <c r="B1467" s="36" t="s">
        <v>5181</v>
      </c>
      <c r="C1467" s="36" t="s">
        <v>5182</v>
      </c>
      <c r="D1467" s="36" t="s">
        <v>2527</v>
      </c>
      <c r="E1467" s="37">
        <v>3321053</v>
      </c>
    </row>
    <row r="1468" spans="1:5" hidden="1" x14ac:dyDescent="0.2">
      <c r="A1468" s="35">
        <v>38906942564</v>
      </c>
      <c r="B1468" s="36" t="s">
        <v>1289</v>
      </c>
      <c r="C1468" s="36" t="s">
        <v>5183</v>
      </c>
      <c r="D1468" s="36" t="s">
        <v>2758</v>
      </c>
      <c r="E1468" s="37">
        <v>2568926</v>
      </c>
    </row>
    <row r="1469" spans="1:5" hidden="1" x14ac:dyDescent="0.2">
      <c r="A1469" s="35">
        <v>38909870307</v>
      </c>
      <c r="B1469" s="36" t="s">
        <v>1012</v>
      </c>
      <c r="C1469" s="36" t="s">
        <v>5184</v>
      </c>
      <c r="D1469" s="36" t="s">
        <v>2648</v>
      </c>
      <c r="E1469" s="37">
        <v>3011208</v>
      </c>
    </row>
    <row r="1470" spans="1:5" hidden="1" x14ac:dyDescent="0.2">
      <c r="A1470" s="35">
        <v>38960125358</v>
      </c>
      <c r="B1470" s="36" t="s">
        <v>2226</v>
      </c>
      <c r="C1470" s="36" t="s">
        <v>3784</v>
      </c>
      <c r="D1470" s="36" t="s">
        <v>2525</v>
      </c>
      <c r="E1470" s="37">
        <v>1321358</v>
      </c>
    </row>
    <row r="1471" spans="1:5" hidden="1" x14ac:dyDescent="0.2">
      <c r="A1471" s="35">
        <v>38968356883</v>
      </c>
      <c r="B1471" s="36" t="s">
        <v>370</v>
      </c>
      <c r="C1471" s="36" t="s">
        <v>5185</v>
      </c>
      <c r="D1471" s="36" t="s">
        <v>5186</v>
      </c>
      <c r="E1471" s="37">
        <v>3005828</v>
      </c>
    </row>
    <row r="1472" spans="1:5" hidden="1" x14ac:dyDescent="0.2">
      <c r="A1472" s="35">
        <v>38998689292</v>
      </c>
      <c r="B1472" s="36" t="s">
        <v>888</v>
      </c>
      <c r="C1472" s="36" t="s">
        <v>5187</v>
      </c>
      <c r="D1472" s="36" t="s">
        <v>3022</v>
      </c>
      <c r="E1472" s="37">
        <v>2699176</v>
      </c>
    </row>
    <row r="1473" spans="1:5" hidden="1" x14ac:dyDescent="0.2">
      <c r="A1473" s="35">
        <v>39002348307</v>
      </c>
      <c r="B1473" s="36" t="s">
        <v>1639</v>
      </c>
      <c r="C1473" s="36" t="s">
        <v>4493</v>
      </c>
      <c r="D1473" s="36" t="s">
        <v>2722</v>
      </c>
      <c r="E1473" s="37">
        <v>3422917</v>
      </c>
    </row>
    <row r="1474" spans="1:5" hidden="1" x14ac:dyDescent="0.2">
      <c r="A1474" s="35">
        <v>39019469578</v>
      </c>
      <c r="B1474" s="36" t="s">
        <v>2227</v>
      </c>
      <c r="C1474" s="36" t="s">
        <v>5188</v>
      </c>
      <c r="D1474" s="36" t="s">
        <v>2526</v>
      </c>
      <c r="E1474" s="37">
        <v>3159973</v>
      </c>
    </row>
    <row r="1475" spans="1:5" hidden="1" x14ac:dyDescent="0.2">
      <c r="A1475" s="35">
        <v>39027871727</v>
      </c>
      <c r="B1475" s="36" t="s">
        <v>535</v>
      </c>
      <c r="C1475" s="36" t="s">
        <v>5189</v>
      </c>
      <c r="D1475" s="36" t="s">
        <v>2535</v>
      </c>
      <c r="E1475" s="37">
        <v>383970</v>
      </c>
    </row>
    <row r="1476" spans="1:5" hidden="1" x14ac:dyDescent="0.2">
      <c r="A1476" s="35">
        <v>39053661935</v>
      </c>
      <c r="B1476" s="36" t="s">
        <v>1018</v>
      </c>
      <c r="C1476" s="36" t="s">
        <v>5190</v>
      </c>
      <c r="D1476" s="36" t="s">
        <v>2994</v>
      </c>
      <c r="E1476" s="37">
        <v>3103927</v>
      </c>
    </row>
    <row r="1477" spans="1:5" hidden="1" x14ac:dyDescent="0.2">
      <c r="A1477" s="35">
        <v>39075346522</v>
      </c>
      <c r="B1477" s="36" t="s">
        <v>5191</v>
      </c>
      <c r="C1477" s="36" t="s">
        <v>5192</v>
      </c>
      <c r="D1477" s="36" t="s">
        <v>5193</v>
      </c>
      <c r="E1477" s="37">
        <v>3201651</v>
      </c>
    </row>
    <row r="1478" spans="1:5" hidden="1" x14ac:dyDescent="0.2">
      <c r="A1478" s="35">
        <v>39112943608</v>
      </c>
      <c r="B1478" s="36" t="s">
        <v>5194</v>
      </c>
      <c r="C1478" s="36" t="s">
        <v>5195</v>
      </c>
      <c r="D1478" s="36" t="s">
        <v>2781</v>
      </c>
      <c r="E1478" s="37">
        <v>3439780</v>
      </c>
    </row>
    <row r="1479" spans="1:5" hidden="1" x14ac:dyDescent="0.2">
      <c r="A1479" s="35">
        <v>39158160204</v>
      </c>
      <c r="B1479" s="36" t="s">
        <v>1166</v>
      </c>
      <c r="C1479" s="36" t="s">
        <v>5196</v>
      </c>
      <c r="D1479" s="36" t="s">
        <v>2741</v>
      </c>
      <c r="E1479" s="37">
        <v>2221152</v>
      </c>
    </row>
    <row r="1480" spans="1:5" hidden="1" x14ac:dyDescent="0.2">
      <c r="A1480" s="35">
        <v>39244862531</v>
      </c>
      <c r="B1480" s="36" t="s">
        <v>5197</v>
      </c>
      <c r="C1480" s="36" t="s">
        <v>5159</v>
      </c>
      <c r="D1480" s="36" t="s">
        <v>3018</v>
      </c>
      <c r="E1480" s="37">
        <v>4162692</v>
      </c>
    </row>
    <row r="1481" spans="1:5" hidden="1" x14ac:dyDescent="0.2">
      <c r="A1481" s="35">
        <v>39265120858</v>
      </c>
      <c r="B1481" s="36" t="s">
        <v>148</v>
      </c>
      <c r="C1481" s="36" t="s">
        <v>5198</v>
      </c>
      <c r="D1481" s="36" t="s">
        <v>2841</v>
      </c>
      <c r="E1481" s="37">
        <v>2541262</v>
      </c>
    </row>
    <row r="1482" spans="1:5" hidden="1" x14ac:dyDescent="0.2">
      <c r="A1482" s="35">
        <v>39311462685</v>
      </c>
      <c r="B1482" s="36" t="s">
        <v>5199</v>
      </c>
      <c r="C1482" s="36" t="s">
        <v>5200</v>
      </c>
      <c r="D1482" s="36" t="s">
        <v>3023</v>
      </c>
      <c r="E1482" s="37">
        <v>3303993</v>
      </c>
    </row>
    <row r="1483" spans="1:5" hidden="1" x14ac:dyDescent="0.2">
      <c r="A1483" s="35">
        <v>39346081786</v>
      </c>
      <c r="B1483" s="36" t="s">
        <v>729</v>
      </c>
      <c r="C1483" s="36" t="s">
        <v>3024</v>
      </c>
      <c r="D1483" s="36" t="s">
        <v>4683</v>
      </c>
      <c r="E1483" s="37">
        <v>1712489</v>
      </c>
    </row>
    <row r="1484" spans="1:5" hidden="1" x14ac:dyDescent="0.2">
      <c r="A1484" s="35">
        <v>39352404477</v>
      </c>
      <c r="B1484" s="36" t="s">
        <v>3304</v>
      </c>
      <c r="C1484" s="36" t="s">
        <v>5201</v>
      </c>
      <c r="D1484" s="36" t="s">
        <v>3025</v>
      </c>
      <c r="E1484" s="37">
        <v>3011160</v>
      </c>
    </row>
    <row r="1485" spans="1:5" hidden="1" x14ac:dyDescent="0.2">
      <c r="A1485" s="35">
        <v>39352652914</v>
      </c>
      <c r="B1485" s="36" t="s">
        <v>406</v>
      </c>
      <c r="C1485" s="36" t="s">
        <v>3026</v>
      </c>
      <c r="D1485" s="36" t="s">
        <v>2915</v>
      </c>
      <c r="E1485" s="37">
        <v>1353594</v>
      </c>
    </row>
    <row r="1486" spans="1:5" hidden="1" x14ac:dyDescent="0.2">
      <c r="A1486" s="35">
        <v>39446016095</v>
      </c>
      <c r="B1486" s="36" t="s">
        <v>2004</v>
      </c>
      <c r="C1486" s="36" t="s">
        <v>5202</v>
      </c>
      <c r="D1486" s="36" t="s">
        <v>2656</v>
      </c>
      <c r="E1486" s="37">
        <v>2631369</v>
      </c>
    </row>
    <row r="1487" spans="1:5" hidden="1" x14ac:dyDescent="0.2">
      <c r="A1487" s="35">
        <v>39484140118</v>
      </c>
      <c r="B1487" s="36" t="s">
        <v>3305</v>
      </c>
      <c r="C1487" s="36" t="s">
        <v>5203</v>
      </c>
      <c r="D1487" s="36" t="s">
        <v>3145</v>
      </c>
      <c r="E1487" s="37">
        <v>5462924</v>
      </c>
    </row>
    <row r="1488" spans="1:5" hidden="1" x14ac:dyDescent="0.2">
      <c r="A1488" s="35">
        <v>39554538107</v>
      </c>
      <c r="B1488" s="36" t="s">
        <v>1855</v>
      </c>
      <c r="C1488" s="36" t="s">
        <v>5204</v>
      </c>
      <c r="D1488" s="36" t="s">
        <v>2518</v>
      </c>
      <c r="E1488" s="37">
        <v>3204693</v>
      </c>
    </row>
    <row r="1489" spans="1:5" hidden="1" x14ac:dyDescent="0.2">
      <c r="A1489" s="35">
        <v>39572892750</v>
      </c>
      <c r="B1489" s="36" t="s">
        <v>5205</v>
      </c>
      <c r="C1489" s="36" t="s">
        <v>5206</v>
      </c>
      <c r="D1489" s="36" t="s">
        <v>2518</v>
      </c>
      <c r="E1489" s="37">
        <v>2397161</v>
      </c>
    </row>
    <row r="1490" spans="1:5" hidden="1" x14ac:dyDescent="0.2">
      <c r="A1490" s="35">
        <v>39584056263</v>
      </c>
      <c r="B1490" s="36" t="s">
        <v>1864</v>
      </c>
      <c r="C1490" s="36" t="s">
        <v>5207</v>
      </c>
      <c r="D1490" s="36" t="s">
        <v>2518</v>
      </c>
      <c r="E1490" s="37">
        <v>3207820</v>
      </c>
    </row>
    <row r="1491" spans="1:5" hidden="1" x14ac:dyDescent="0.2">
      <c r="A1491" s="35">
        <v>39602985026</v>
      </c>
      <c r="B1491" s="36" t="s">
        <v>2047</v>
      </c>
      <c r="C1491" s="36" t="s">
        <v>5208</v>
      </c>
      <c r="D1491" s="36" t="s">
        <v>2894</v>
      </c>
      <c r="E1491" s="37">
        <v>1463322</v>
      </c>
    </row>
    <row r="1492" spans="1:5" hidden="1" x14ac:dyDescent="0.2">
      <c r="A1492" s="35">
        <v>39613161208</v>
      </c>
      <c r="B1492" s="36" t="s">
        <v>887</v>
      </c>
      <c r="C1492" s="36" t="s">
        <v>5209</v>
      </c>
      <c r="D1492" s="36" t="s">
        <v>2630</v>
      </c>
      <c r="E1492" s="37">
        <v>2586975</v>
      </c>
    </row>
    <row r="1493" spans="1:5" hidden="1" x14ac:dyDescent="0.2">
      <c r="A1493" s="35">
        <v>39657433014</v>
      </c>
      <c r="B1493" s="36" t="s">
        <v>5210</v>
      </c>
      <c r="C1493" s="36" t="s">
        <v>5041</v>
      </c>
      <c r="D1493" s="36" t="s">
        <v>3027</v>
      </c>
      <c r="E1493" s="37">
        <v>3104761</v>
      </c>
    </row>
    <row r="1494" spans="1:5" hidden="1" x14ac:dyDescent="0.2">
      <c r="A1494" s="35">
        <v>39670464653</v>
      </c>
      <c r="B1494" s="36" t="s">
        <v>2228</v>
      </c>
      <c r="C1494" s="36" t="s">
        <v>5211</v>
      </c>
      <c r="D1494" s="36" t="s">
        <v>2526</v>
      </c>
      <c r="E1494" s="37">
        <v>1476793</v>
      </c>
    </row>
    <row r="1495" spans="1:5" hidden="1" x14ac:dyDescent="0.2">
      <c r="A1495" s="35">
        <v>39696562783</v>
      </c>
      <c r="B1495" s="36" t="s">
        <v>5212</v>
      </c>
      <c r="C1495" s="36" t="s">
        <v>5213</v>
      </c>
      <c r="D1495" s="36" t="s">
        <v>2620</v>
      </c>
      <c r="E1495" s="37">
        <v>3217906</v>
      </c>
    </row>
    <row r="1496" spans="1:5" hidden="1" x14ac:dyDescent="0.2">
      <c r="A1496" s="35">
        <v>39778555639</v>
      </c>
      <c r="B1496" s="36" t="s">
        <v>786</v>
      </c>
      <c r="C1496" s="36" t="s">
        <v>4133</v>
      </c>
      <c r="D1496" s="36" t="s">
        <v>2588</v>
      </c>
      <c r="E1496" s="37">
        <v>1217348</v>
      </c>
    </row>
    <row r="1497" spans="1:5" hidden="1" x14ac:dyDescent="0.2">
      <c r="A1497" s="35">
        <v>39795989486</v>
      </c>
      <c r="B1497" s="36" t="s">
        <v>5214</v>
      </c>
      <c r="C1497" s="36" t="s">
        <v>5215</v>
      </c>
      <c r="D1497" s="36" t="s">
        <v>2527</v>
      </c>
      <c r="E1497" s="37">
        <v>4947509</v>
      </c>
    </row>
    <row r="1498" spans="1:5" hidden="1" x14ac:dyDescent="0.2">
      <c r="A1498" s="35">
        <v>39819228656</v>
      </c>
      <c r="B1498" s="36" t="s">
        <v>561</v>
      </c>
      <c r="C1498" s="36" t="s">
        <v>5216</v>
      </c>
      <c r="D1498" s="36" t="s">
        <v>3028</v>
      </c>
      <c r="E1498" s="37">
        <v>2554488</v>
      </c>
    </row>
    <row r="1499" spans="1:5" hidden="1" x14ac:dyDescent="0.2">
      <c r="A1499" s="35">
        <v>39884669514</v>
      </c>
      <c r="B1499" s="36" t="s">
        <v>5217</v>
      </c>
      <c r="C1499" s="36" t="s">
        <v>4539</v>
      </c>
      <c r="D1499" s="36" t="s">
        <v>2518</v>
      </c>
      <c r="E1499" s="37">
        <v>3219712</v>
      </c>
    </row>
    <row r="1500" spans="1:5" hidden="1" x14ac:dyDescent="0.2">
      <c r="A1500" s="35">
        <v>39887534735</v>
      </c>
      <c r="B1500" s="36" t="s">
        <v>1244</v>
      </c>
      <c r="C1500" s="36" t="s">
        <v>5218</v>
      </c>
      <c r="D1500" s="36" t="s">
        <v>2703</v>
      </c>
      <c r="E1500" s="37">
        <v>1425889</v>
      </c>
    </row>
    <row r="1501" spans="1:5" hidden="1" x14ac:dyDescent="0.2">
      <c r="A1501" s="35">
        <v>39901919995</v>
      </c>
      <c r="B1501" s="36" t="s">
        <v>5219</v>
      </c>
      <c r="C1501" s="36" t="s">
        <v>5220</v>
      </c>
      <c r="D1501" s="36" t="s">
        <v>2518</v>
      </c>
      <c r="E1501" s="37">
        <v>2163837</v>
      </c>
    </row>
    <row r="1502" spans="1:5" hidden="1" x14ac:dyDescent="0.2">
      <c r="A1502" s="35">
        <v>39912056947</v>
      </c>
      <c r="B1502" s="36" t="s">
        <v>1059</v>
      </c>
      <c r="C1502" s="36" t="s">
        <v>5221</v>
      </c>
      <c r="D1502" s="36" t="s">
        <v>2564</v>
      </c>
      <c r="E1502" s="37">
        <v>2663155</v>
      </c>
    </row>
    <row r="1503" spans="1:5" hidden="1" x14ac:dyDescent="0.2">
      <c r="A1503" s="35">
        <v>39935558897</v>
      </c>
      <c r="B1503" s="36" t="s">
        <v>213</v>
      </c>
      <c r="C1503" s="36" t="s">
        <v>5222</v>
      </c>
      <c r="D1503" s="36" t="s">
        <v>2538</v>
      </c>
      <c r="E1503" s="37">
        <v>3448924</v>
      </c>
    </row>
    <row r="1504" spans="1:5" hidden="1" x14ac:dyDescent="0.2">
      <c r="A1504" s="35">
        <v>39968504705</v>
      </c>
      <c r="B1504" s="36" t="s">
        <v>1540</v>
      </c>
      <c r="C1504" s="36" t="s">
        <v>5223</v>
      </c>
      <c r="D1504" s="36" t="s">
        <v>2619</v>
      </c>
      <c r="E1504" s="37">
        <v>3450252</v>
      </c>
    </row>
    <row r="1505" spans="1:5" hidden="1" x14ac:dyDescent="0.2">
      <c r="A1505" s="35">
        <v>40011714464</v>
      </c>
      <c r="B1505" s="36" t="s">
        <v>5224</v>
      </c>
      <c r="C1505" s="36" t="s">
        <v>5225</v>
      </c>
      <c r="D1505" s="36" t="s">
        <v>2545</v>
      </c>
      <c r="E1505" s="37">
        <v>3216209</v>
      </c>
    </row>
    <row r="1506" spans="1:5" hidden="1" x14ac:dyDescent="0.2">
      <c r="A1506" s="35">
        <v>40019538925</v>
      </c>
      <c r="B1506" s="36" t="s">
        <v>972</v>
      </c>
      <c r="C1506" s="36" t="s">
        <v>3029</v>
      </c>
      <c r="D1506" s="36" t="s">
        <v>3030</v>
      </c>
      <c r="E1506" s="37">
        <v>2046687</v>
      </c>
    </row>
    <row r="1507" spans="1:5" hidden="1" x14ac:dyDescent="0.2">
      <c r="A1507" s="35">
        <v>40046437733</v>
      </c>
      <c r="B1507" s="36" t="s">
        <v>636</v>
      </c>
      <c r="C1507" s="36" t="s">
        <v>3760</v>
      </c>
      <c r="D1507" s="36" t="s">
        <v>2697</v>
      </c>
      <c r="E1507" s="37">
        <v>2558696</v>
      </c>
    </row>
    <row r="1508" spans="1:5" hidden="1" x14ac:dyDescent="0.2">
      <c r="A1508" s="35">
        <v>40097918961</v>
      </c>
      <c r="B1508" s="36" t="s">
        <v>1647</v>
      </c>
      <c r="C1508" s="36" t="s">
        <v>5226</v>
      </c>
      <c r="D1508" s="36" t="s">
        <v>2555</v>
      </c>
      <c r="E1508" s="37">
        <v>2539551</v>
      </c>
    </row>
    <row r="1509" spans="1:5" hidden="1" x14ac:dyDescent="0.2">
      <c r="A1509" s="35">
        <v>40099344720</v>
      </c>
      <c r="B1509" s="36" t="s">
        <v>2229</v>
      </c>
      <c r="C1509" s="36" t="s">
        <v>5227</v>
      </c>
      <c r="D1509" s="36" t="s">
        <v>2525</v>
      </c>
      <c r="E1509" s="37">
        <v>3118436</v>
      </c>
    </row>
    <row r="1510" spans="1:5" hidden="1" x14ac:dyDescent="0.2">
      <c r="A1510" s="35">
        <v>40160577948</v>
      </c>
      <c r="B1510" s="36" t="s">
        <v>916</v>
      </c>
      <c r="C1510" s="36" t="s">
        <v>5228</v>
      </c>
      <c r="D1510" s="36" t="s">
        <v>2910</v>
      </c>
      <c r="E1510" s="37">
        <v>3112829</v>
      </c>
    </row>
    <row r="1511" spans="1:5" hidden="1" x14ac:dyDescent="0.2">
      <c r="A1511" s="35">
        <v>40201821835</v>
      </c>
      <c r="B1511" s="36" t="s">
        <v>1826</v>
      </c>
      <c r="C1511" s="36" t="s">
        <v>5229</v>
      </c>
      <c r="D1511" s="36" t="s">
        <v>2518</v>
      </c>
      <c r="E1511" s="37">
        <v>3270866</v>
      </c>
    </row>
    <row r="1512" spans="1:5" hidden="1" x14ac:dyDescent="0.2">
      <c r="A1512" s="35">
        <v>40237608715</v>
      </c>
      <c r="B1512" s="36" t="s">
        <v>2230</v>
      </c>
      <c r="C1512" s="36" t="s">
        <v>5230</v>
      </c>
      <c r="D1512" s="36" t="s">
        <v>2527</v>
      </c>
      <c r="E1512" s="37">
        <v>3368041</v>
      </c>
    </row>
    <row r="1513" spans="1:5" hidden="1" x14ac:dyDescent="0.2">
      <c r="A1513" s="35">
        <v>40243311947</v>
      </c>
      <c r="B1513" s="36" t="s">
        <v>2231</v>
      </c>
      <c r="C1513" s="36" t="s">
        <v>5231</v>
      </c>
      <c r="D1513" s="36" t="s">
        <v>2526</v>
      </c>
      <c r="E1513" s="37">
        <v>1327534</v>
      </c>
    </row>
    <row r="1514" spans="1:5" hidden="1" x14ac:dyDescent="0.2">
      <c r="A1514" s="35">
        <v>40247645244</v>
      </c>
      <c r="B1514" s="36" t="s">
        <v>808</v>
      </c>
      <c r="C1514" s="36" t="s">
        <v>2598</v>
      </c>
      <c r="D1514" s="36" t="s">
        <v>2915</v>
      </c>
      <c r="E1514" s="37">
        <v>2761068</v>
      </c>
    </row>
    <row r="1515" spans="1:5" hidden="1" x14ac:dyDescent="0.2">
      <c r="A1515" s="35">
        <v>40272927990</v>
      </c>
      <c r="B1515" s="36" t="s">
        <v>60</v>
      </c>
      <c r="C1515" s="36" t="s">
        <v>3769</v>
      </c>
      <c r="D1515" s="36" t="s">
        <v>2545</v>
      </c>
      <c r="E1515" s="37">
        <v>3216241</v>
      </c>
    </row>
    <row r="1516" spans="1:5" hidden="1" x14ac:dyDescent="0.2">
      <c r="A1516" s="35">
        <v>40310483418</v>
      </c>
      <c r="B1516" s="36" t="s">
        <v>5232</v>
      </c>
      <c r="C1516" s="36" t="s">
        <v>5233</v>
      </c>
      <c r="D1516" s="36" t="s">
        <v>2526</v>
      </c>
      <c r="E1516" s="37">
        <v>2971054</v>
      </c>
    </row>
    <row r="1517" spans="1:5" hidden="1" x14ac:dyDescent="0.2">
      <c r="A1517" s="35">
        <v>40367998243</v>
      </c>
      <c r="B1517" s="36" t="s">
        <v>698</v>
      </c>
      <c r="C1517" s="36" t="s">
        <v>5234</v>
      </c>
      <c r="D1517" s="36" t="s">
        <v>5235</v>
      </c>
      <c r="E1517" s="37">
        <v>3318818</v>
      </c>
    </row>
    <row r="1518" spans="1:5" hidden="1" x14ac:dyDescent="0.2">
      <c r="A1518" s="35">
        <v>40420358048</v>
      </c>
      <c r="B1518" s="36" t="s">
        <v>779</v>
      </c>
      <c r="C1518" s="36" t="s">
        <v>5236</v>
      </c>
      <c r="D1518" s="36" t="s">
        <v>3031</v>
      </c>
      <c r="E1518" s="37">
        <v>2707900</v>
      </c>
    </row>
    <row r="1519" spans="1:5" hidden="1" x14ac:dyDescent="0.2">
      <c r="A1519" s="35">
        <v>40422455432</v>
      </c>
      <c r="B1519" s="36" t="s">
        <v>5237</v>
      </c>
      <c r="C1519" s="36" t="s">
        <v>5238</v>
      </c>
      <c r="D1519" s="36" t="s">
        <v>2783</v>
      </c>
      <c r="E1519" s="37">
        <v>3039153</v>
      </c>
    </row>
    <row r="1520" spans="1:5" hidden="1" x14ac:dyDescent="0.2">
      <c r="A1520" s="35">
        <v>40433737745</v>
      </c>
      <c r="B1520" s="36" t="s">
        <v>674</v>
      </c>
      <c r="C1520" s="36" t="s">
        <v>5239</v>
      </c>
      <c r="D1520" s="36" t="s">
        <v>3032</v>
      </c>
      <c r="E1520" s="37">
        <v>2769239</v>
      </c>
    </row>
    <row r="1521" spans="1:5" hidden="1" x14ac:dyDescent="0.2">
      <c r="A1521" s="35">
        <v>40451153058</v>
      </c>
      <c r="B1521" s="36" t="s">
        <v>5240</v>
      </c>
      <c r="C1521" s="36" t="s">
        <v>5241</v>
      </c>
      <c r="D1521" s="36" t="s">
        <v>3137</v>
      </c>
      <c r="E1521" s="37">
        <v>3364143</v>
      </c>
    </row>
    <row r="1522" spans="1:5" hidden="1" x14ac:dyDescent="0.2">
      <c r="A1522" s="35">
        <v>40458377517</v>
      </c>
      <c r="B1522" s="36" t="s">
        <v>5242</v>
      </c>
      <c r="C1522" s="36" t="s">
        <v>5243</v>
      </c>
      <c r="D1522" s="36" t="s">
        <v>2519</v>
      </c>
      <c r="E1522" s="37">
        <v>3772551</v>
      </c>
    </row>
    <row r="1523" spans="1:5" hidden="1" x14ac:dyDescent="0.2">
      <c r="A1523" s="35">
        <v>40482871847</v>
      </c>
      <c r="B1523" s="36" t="s">
        <v>5244</v>
      </c>
      <c r="C1523" s="36" t="s">
        <v>4855</v>
      </c>
      <c r="D1523" s="36" t="s">
        <v>2718</v>
      </c>
      <c r="E1523" s="37">
        <v>3161447</v>
      </c>
    </row>
    <row r="1524" spans="1:5" hidden="1" x14ac:dyDescent="0.2">
      <c r="A1524" s="35">
        <v>40508372369</v>
      </c>
      <c r="B1524" s="36" t="s">
        <v>5245</v>
      </c>
      <c r="C1524" s="36" t="s">
        <v>5246</v>
      </c>
      <c r="D1524" s="36" t="s">
        <v>2561</v>
      </c>
      <c r="E1524" s="37">
        <v>922331</v>
      </c>
    </row>
    <row r="1525" spans="1:5" hidden="1" x14ac:dyDescent="0.2">
      <c r="A1525" s="35">
        <v>40551161324</v>
      </c>
      <c r="B1525" s="36" t="s">
        <v>5247</v>
      </c>
      <c r="C1525" s="36" t="s">
        <v>3372</v>
      </c>
      <c r="D1525" s="36" t="s">
        <v>2642</v>
      </c>
      <c r="E1525" s="37">
        <v>3006441</v>
      </c>
    </row>
    <row r="1526" spans="1:5" hidden="1" x14ac:dyDescent="0.2">
      <c r="A1526" s="35">
        <v>40589450667</v>
      </c>
      <c r="B1526" s="36" t="s">
        <v>784</v>
      </c>
      <c r="C1526" s="36" t="s">
        <v>5248</v>
      </c>
      <c r="D1526" s="36" t="s">
        <v>2588</v>
      </c>
      <c r="E1526" s="37">
        <v>541109</v>
      </c>
    </row>
    <row r="1527" spans="1:5" hidden="1" x14ac:dyDescent="0.2">
      <c r="A1527" s="35">
        <v>40606155880</v>
      </c>
      <c r="B1527" s="36" t="s">
        <v>3306</v>
      </c>
      <c r="C1527" s="36" t="s">
        <v>5249</v>
      </c>
      <c r="D1527" s="36" t="s">
        <v>2715</v>
      </c>
      <c r="E1527" s="37">
        <v>2793792</v>
      </c>
    </row>
    <row r="1528" spans="1:5" hidden="1" x14ac:dyDescent="0.2">
      <c r="A1528" s="35">
        <v>40615753325</v>
      </c>
      <c r="B1528" s="36" t="s">
        <v>529</v>
      </c>
      <c r="C1528" s="36" t="s">
        <v>5250</v>
      </c>
      <c r="D1528" s="36" t="s">
        <v>2541</v>
      </c>
      <c r="E1528" s="37">
        <v>133825</v>
      </c>
    </row>
    <row r="1529" spans="1:5" hidden="1" x14ac:dyDescent="0.2">
      <c r="A1529" s="35">
        <v>40642464411</v>
      </c>
      <c r="B1529" s="36" t="s">
        <v>1387</v>
      </c>
      <c r="C1529" s="36" t="s">
        <v>5251</v>
      </c>
      <c r="D1529" s="36" t="s">
        <v>2820</v>
      </c>
      <c r="E1529" s="37">
        <v>2548798</v>
      </c>
    </row>
    <row r="1530" spans="1:5" hidden="1" x14ac:dyDescent="0.2">
      <c r="A1530" s="35">
        <v>40703803016</v>
      </c>
      <c r="B1530" s="36" t="s">
        <v>1652</v>
      </c>
      <c r="C1530" s="36" t="s">
        <v>5252</v>
      </c>
      <c r="D1530" s="36" t="s">
        <v>3033</v>
      </c>
      <c r="E1530" s="37">
        <v>1978101</v>
      </c>
    </row>
    <row r="1531" spans="1:5" hidden="1" x14ac:dyDescent="0.2">
      <c r="A1531" s="35">
        <v>40719411729</v>
      </c>
      <c r="B1531" s="36" t="s">
        <v>2232</v>
      </c>
      <c r="C1531" s="36" t="s">
        <v>5253</v>
      </c>
      <c r="D1531" s="36" t="s">
        <v>2518</v>
      </c>
      <c r="E1531" s="37">
        <v>2650029</v>
      </c>
    </row>
    <row r="1532" spans="1:5" hidden="1" x14ac:dyDescent="0.2">
      <c r="A1532" s="35">
        <v>40723003638</v>
      </c>
      <c r="B1532" s="36" t="s">
        <v>1902</v>
      </c>
      <c r="C1532" s="36" t="s">
        <v>5254</v>
      </c>
      <c r="D1532" s="36" t="s">
        <v>2518</v>
      </c>
      <c r="E1532" s="37">
        <v>3772268</v>
      </c>
    </row>
    <row r="1533" spans="1:5" hidden="1" x14ac:dyDescent="0.2">
      <c r="A1533" s="35">
        <v>40774389207</v>
      </c>
      <c r="B1533" s="36" t="s">
        <v>688</v>
      </c>
      <c r="C1533" s="36" t="s">
        <v>5255</v>
      </c>
      <c r="D1533" s="36" t="s">
        <v>2616</v>
      </c>
      <c r="E1533" s="37">
        <v>2939410</v>
      </c>
    </row>
    <row r="1534" spans="1:5" hidden="1" x14ac:dyDescent="0.2">
      <c r="A1534" s="35">
        <v>40781519492</v>
      </c>
      <c r="B1534" s="36" t="s">
        <v>1293</v>
      </c>
      <c r="C1534" s="36" t="s">
        <v>5256</v>
      </c>
      <c r="D1534" s="36" t="s">
        <v>2525</v>
      </c>
      <c r="E1534" s="37">
        <v>2544008</v>
      </c>
    </row>
    <row r="1535" spans="1:5" hidden="1" x14ac:dyDescent="0.2">
      <c r="A1535" s="35">
        <v>40785940483</v>
      </c>
      <c r="B1535" s="36" t="s">
        <v>1504</v>
      </c>
      <c r="C1535" s="36" t="s">
        <v>5257</v>
      </c>
      <c r="D1535" s="36" t="s">
        <v>3035</v>
      </c>
      <c r="E1535" s="37">
        <v>3061558</v>
      </c>
    </row>
    <row r="1536" spans="1:5" hidden="1" x14ac:dyDescent="0.2">
      <c r="A1536" s="35">
        <v>40792454328</v>
      </c>
      <c r="B1536" s="36" t="s">
        <v>1413</v>
      </c>
      <c r="C1536" s="36" t="s">
        <v>3036</v>
      </c>
      <c r="D1536" s="36" t="s">
        <v>5258</v>
      </c>
      <c r="E1536" s="37">
        <v>3129250</v>
      </c>
    </row>
    <row r="1537" spans="1:5" hidden="1" x14ac:dyDescent="0.2">
      <c r="A1537" s="35">
        <v>40887282015</v>
      </c>
      <c r="B1537" s="36" t="s">
        <v>1299</v>
      </c>
      <c r="C1537" s="36" t="s">
        <v>5256</v>
      </c>
      <c r="D1537" s="36" t="s">
        <v>2525</v>
      </c>
      <c r="E1537" s="37">
        <v>2776111</v>
      </c>
    </row>
    <row r="1538" spans="1:5" hidden="1" x14ac:dyDescent="0.2">
      <c r="A1538" s="35">
        <v>40892183385</v>
      </c>
      <c r="B1538" s="36" t="s">
        <v>5259</v>
      </c>
      <c r="C1538" s="36" t="s">
        <v>5260</v>
      </c>
      <c r="D1538" s="36" t="s">
        <v>3675</v>
      </c>
      <c r="E1538" s="37">
        <v>2552876</v>
      </c>
    </row>
    <row r="1539" spans="1:5" hidden="1" x14ac:dyDescent="0.2">
      <c r="A1539" s="35">
        <v>40910925478</v>
      </c>
      <c r="B1539" s="36" t="s">
        <v>1475</v>
      </c>
      <c r="C1539" s="36" t="s">
        <v>5261</v>
      </c>
      <c r="D1539" s="36" t="s">
        <v>2688</v>
      </c>
      <c r="E1539" s="37">
        <v>2544415</v>
      </c>
    </row>
    <row r="1540" spans="1:5" hidden="1" x14ac:dyDescent="0.2">
      <c r="A1540" s="35">
        <v>40913091389</v>
      </c>
      <c r="B1540" s="36" t="s">
        <v>3307</v>
      </c>
      <c r="C1540" s="36" t="s">
        <v>5262</v>
      </c>
      <c r="D1540" s="36" t="s">
        <v>2843</v>
      </c>
      <c r="E1540" s="37">
        <v>3102904</v>
      </c>
    </row>
    <row r="1541" spans="1:5" hidden="1" x14ac:dyDescent="0.2">
      <c r="A1541" s="35">
        <v>40947050227</v>
      </c>
      <c r="B1541" s="36" t="s">
        <v>5263</v>
      </c>
      <c r="C1541" s="36" t="s">
        <v>5264</v>
      </c>
      <c r="D1541" s="36" t="s">
        <v>2703</v>
      </c>
      <c r="E1541" s="37">
        <v>355224</v>
      </c>
    </row>
    <row r="1542" spans="1:5" hidden="1" x14ac:dyDescent="0.2">
      <c r="A1542" s="35">
        <v>40956403978</v>
      </c>
      <c r="B1542" s="36" t="s">
        <v>2233</v>
      </c>
      <c r="C1542" s="36" t="s">
        <v>5265</v>
      </c>
      <c r="D1542" s="36" t="s">
        <v>2518</v>
      </c>
      <c r="E1542" s="37">
        <v>4077199</v>
      </c>
    </row>
    <row r="1543" spans="1:5" hidden="1" x14ac:dyDescent="0.2">
      <c r="A1543" s="35">
        <v>41026360834</v>
      </c>
      <c r="B1543" s="36" t="s">
        <v>1828</v>
      </c>
      <c r="C1543" s="36" t="s">
        <v>5266</v>
      </c>
      <c r="D1543" s="36" t="s">
        <v>2519</v>
      </c>
      <c r="E1543" s="37">
        <v>3226131</v>
      </c>
    </row>
    <row r="1544" spans="1:5" hidden="1" x14ac:dyDescent="0.2">
      <c r="A1544" s="35">
        <v>41034009234</v>
      </c>
      <c r="B1544" s="36" t="s">
        <v>1043</v>
      </c>
      <c r="C1544" s="36" t="s">
        <v>5267</v>
      </c>
      <c r="D1544" s="36" t="s">
        <v>2576</v>
      </c>
      <c r="E1544" s="37">
        <v>3021599</v>
      </c>
    </row>
    <row r="1545" spans="1:5" hidden="1" x14ac:dyDescent="0.2">
      <c r="A1545" s="35">
        <v>41036860721</v>
      </c>
      <c r="B1545" s="36" t="s">
        <v>219</v>
      </c>
      <c r="C1545" s="36" t="s">
        <v>5268</v>
      </c>
      <c r="D1545" s="36" t="s">
        <v>2655</v>
      </c>
      <c r="E1545" s="37">
        <v>1528068</v>
      </c>
    </row>
    <row r="1546" spans="1:5" hidden="1" x14ac:dyDescent="0.2">
      <c r="A1546" s="35">
        <v>41070350826</v>
      </c>
      <c r="B1546" s="36" t="s">
        <v>2234</v>
      </c>
      <c r="C1546" s="36" t="s">
        <v>5269</v>
      </c>
      <c r="D1546" s="36" t="s">
        <v>2631</v>
      </c>
      <c r="E1546" s="37">
        <v>3008894</v>
      </c>
    </row>
    <row r="1547" spans="1:5" hidden="1" x14ac:dyDescent="0.2">
      <c r="A1547" s="35">
        <v>41071946210</v>
      </c>
      <c r="B1547" s="36" t="s">
        <v>5270</v>
      </c>
      <c r="C1547" s="36" t="s">
        <v>4323</v>
      </c>
      <c r="D1547" s="36" t="s">
        <v>2527</v>
      </c>
      <c r="E1547" s="37">
        <v>137529</v>
      </c>
    </row>
    <row r="1548" spans="1:5" hidden="1" x14ac:dyDescent="0.2">
      <c r="A1548" s="35">
        <v>41077368443</v>
      </c>
      <c r="B1548" s="36" t="s">
        <v>1823</v>
      </c>
      <c r="C1548" s="36" t="s">
        <v>5271</v>
      </c>
      <c r="D1548" s="36" t="s">
        <v>2518</v>
      </c>
      <c r="E1548" s="37">
        <v>3205673</v>
      </c>
    </row>
    <row r="1549" spans="1:5" hidden="1" x14ac:dyDescent="0.2">
      <c r="A1549" s="35">
        <v>41141753016</v>
      </c>
      <c r="B1549" s="36" t="s">
        <v>5272</v>
      </c>
      <c r="C1549" s="36" t="s">
        <v>5273</v>
      </c>
      <c r="D1549" s="36" t="s">
        <v>2576</v>
      </c>
      <c r="E1549" s="37">
        <v>1281127</v>
      </c>
    </row>
    <row r="1550" spans="1:5" hidden="1" x14ac:dyDescent="0.2">
      <c r="A1550" s="35">
        <v>41182068706</v>
      </c>
      <c r="B1550" s="36" t="s">
        <v>420</v>
      </c>
      <c r="C1550" s="36" t="s">
        <v>5274</v>
      </c>
      <c r="D1550" s="36" t="s">
        <v>2924</v>
      </c>
      <c r="E1550" s="37">
        <v>4441923</v>
      </c>
    </row>
    <row r="1551" spans="1:5" hidden="1" x14ac:dyDescent="0.2">
      <c r="A1551" s="35">
        <v>41231362351</v>
      </c>
      <c r="B1551" s="36" t="s">
        <v>295</v>
      </c>
      <c r="C1551" s="36" t="s">
        <v>5275</v>
      </c>
      <c r="D1551" s="36" t="s">
        <v>2599</v>
      </c>
      <c r="E1551" s="37">
        <v>3123359</v>
      </c>
    </row>
    <row r="1552" spans="1:5" hidden="1" x14ac:dyDescent="0.2">
      <c r="A1552" s="35">
        <v>41303906494</v>
      </c>
      <c r="B1552" s="36" t="s">
        <v>5276</v>
      </c>
      <c r="C1552" s="36" t="s">
        <v>5277</v>
      </c>
      <c r="D1552" s="36" t="s">
        <v>3541</v>
      </c>
      <c r="E1552" s="37">
        <v>2552329</v>
      </c>
    </row>
    <row r="1553" spans="1:5" hidden="1" x14ac:dyDescent="0.2">
      <c r="A1553" s="35">
        <v>41359368046</v>
      </c>
      <c r="B1553" s="36" t="s">
        <v>5278</v>
      </c>
      <c r="C1553" s="36" t="s">
        <v>3034</v>
      </c>
      <c r="D1553" s="36" t="s">
        <v>2525</v>
      </c>
      <c r="E1553" s="37">
        <v>5593972</v>
      </c>
    </row>
    <row r="1554" spans="1:5" hidden="1" x14ac:dyDescent="0.2">
      <c r="A1554" s="35">
        <v>41363755317</v>
      </c>
      <c r="B1554" s="36" t="s">
        <v>319</v>
      </c>
      <c r="C1554" s="36" t="s">
        <v>3463</v>
      </c>
      <c r="D1554" s="36" t="s">
        <v>3037</v>
      </c>
      <c r="E1554" s="37">
        <v>2689065</v>
      </c>
    </row>
    <row r="1555" spans="1:5" hidden="1" x14ac:dyDescent="0.2">
      <c r="A1555" s="35">
        <v>41385169887</v>
      </c>
      <c r="B1555" s="36" t="s">
        <v>228</v>
      </c>
      <c r="C1555" s="36" t="s">
        <v>5279</v>
      </c>
      <c r="D1555" s="36" t="s">
        <v>2711</v>
      </c>
      <c r="E1555" s="37">
        <v>1291904</v>
      </c>
    </row>
    <row r="1556" spans="1:5" hidden="1" x14ac:dyDescent="0.2">
      <c r="A1556" s="35">
        <v>41430773588</v>
      </c>
      <c r="B1556" s="36" t="s">
        <v>1467</v>
      </c>
      <c r="C1556" s="36" t="s">
        <v>5280</v>
      </c>
      <c r="D1556" s="36" t="s">
        <v>3038</v>
      </c>
      <c r="E1556" s="37">
        <v>2890798</v>
      </c>
    </row>
    <row r="1557" spans="1:5" hidden="1" x14ac:dyDescent="0.2">
      <c r="A1557" s="35">
        <v>41454229611</v>
      </c>
      <c r="B1557" s="36" t="s">
        <v>2235</v>
      </c>
      <c r="C1557" s="36" t="s">
        <v>5281</v>
      </c>
      <c r="D1557" s="36" t="s">
        <v>2576</v>
      </c>
      <c r="E1557" s="37">
        <v>3055264</v>
      </c>
    </row>
    <row r="1558" spans="1:5" hidden="1" x14ac:dyDescent="0.2">
      <c r="A1558" s="35">
        <v>41461807258</v>
      </c>
      <c r="B1558" s="36" t="s">
        <v>1699</v>
      </c>
      <c r="C1558" s="36" t="s">
        <v>5282</v>
      </c>
      <c r="D1558" s="36" t="s">
        <v>2625</v>
      </c>
      <c r="E1558" s="37">
        <v>3791912</v>
      </c>
    </row>
    <row r="1559" spans="1:5" hidden="1" x14ac:dyDescent="0.2">
      <c r="A1559" s="35">
        <v>41486114231</v>
      </c>
      <c r="B1559" s="36" t="s">
        <v>1353</v>
      </c>
      <c r="C1559" s="36" t="s">
        <v>5283</v>
      </c>
      <c r="D1559" s="36" t="s">
        <v>2584</v>
      </c>
      <c r="E1559" s="37">
        <v>191523</v>
      </c>
    </row>
    <row r="1560" spans="1:5" hidden="1" x14ac:dyDescent="0.2">
      <c r="A1560" s="35">
        <v>41491060540</v>
      </c>
      <c r="B1560" s="36" t="s">
        <v>5284</v>
      </c>
      <c r="C1560" s="36" t="s">
        <v>5285</v>
      </c>
      <c r="D1560" s="36" t="s">
        <v>2743</v>
      </c>
      <c r="E1560" s="37">
        <v>3126811</v>
      </c>
    </row>
    <row r="1561" spans="1:5" hidden="1" x14ac:dyDescent="0.2">
      <c r="A1561" s="35">
        <v>41521296406</v>
      </c>
      <c r="B1561" s="36" t="s">
        <v>464</v>
      </c>
      <c r="C1561" s="36" t="s">
        <v>5286</v>
      </c>
      <c r="D1561" s="36" t="s">
        <v>2665</v>
      </c>
      <c r="E1561" s="37">
        <v>2017148</v>
      </c>
    </row>
    <row r="1562" spans="1:5" hidden="1" x14ac:dyDescent="0.2">
      <c r="A1562" s="35">
        <v>41524139511</v>
      </c>
      <c r="B1562" s="36" t="s">
        <v>373</v>
      </c>
      <c r="C1562" s="36" t="s">
        <v>5287</v>
      </c>
      <c r="D1562" s="36" t="s">
        <v>2550</v>
      </c>
      <c r="E1562" s="37">
        <v>3006069</v>
      </c>
    </row>
    <row r="1563" spans="1:5" hidden="1" x14ac:dyDescent="0.2">
      <c r="A1563" s="35">
        <v>41607275884</v>
      </c>
      <c r="B1563" s="36" t="s">
        <v>117</v>
      </c>
      <c r="C1563" s="36" t="s">
        <v>5288</v>
      </c>
      <c r="D1563" s="36" t="s">
        <v>3039</v>
      </c>
      <c r="E1563" s="37">
        <v>3054632</v>
      </c>
    </row>
    <row r="1564" spans="1:5" hidden="1" x14ac:dyDescent="0.2">
      <c r="A1564" s="35">
        <v>41639129563</v>
      </c>
      <c r="B1564" s="36" t="s">
        <v>693</v>
      </c>
      <c r="C1564" s="36" t="s">
        <v>5289</v>
      </c>
      <c r="D1564" s="36" t="s">
        <v>2752</v>
      </c>
      <c r="E1564" s="37">
        <v>2271753</v>
      </c>
    </row>
    <row r="1565" spans="1:5" hidden="1" x14ac:dyDescent="0.2">
      <c r="A1565" s="35">
        <v>41683226810</v>
      </c>
      <c r="B1565" s="36" t="s">
        <v>2236</v>
      </c>
      <c r="C1565" s="36" t="s">
        <v>5290</v>
      </c>
      <c r="D1565" s="36" t="s">
        <v>2518</v>
      </c>
      <c r="E1565" s="37">
        <v>3226344</v>
      </c>
    </row>
    <row r="1566" spans="1:5" hidden="1" x14ac:dyDescent="0.2">
      <c r="A1566" s="35">
        <v>41698901912</v>
      </c>
      <c r="B1566" s="36" t="s">
        <v>5291</v>
      </c>
      <c r="C1566" s="36" t="s">
        <v>5292</v>
      </c>
      <c r="D1566" s="36" t="s">
        <v>2573</v>
      </c>
      <c r="E1566" s="37">
        <v>1390449</v>
      </c>
    </row>
    <row r="1567" spans="1:5" hidden="1" x14ac:dyDescent="0.2">
      <c r="A1567" s="35">
        <v>41704361011</v>
      </c>
      <c r="B1567" s="36" t="s">
        <v>5293</v>
      </c>
      <c r="C1567" s="36" t="s">
        <v>5294</v>
      </c>
      <c r="D1567" s="36" t="s">
        <v>2538</v>
      </c>
      <c r="E1567" s="37">
        <v>5663202</v>
      </c>
    </row>
    <row r="1568" spans="1:5" hidden="1" x14ac:dyDescent="0.2">
      <c r="A1568" s="35">
        <v>41708105351</v>
      </c>
      <c r="B1568" s="36" t="s">
        <v>5295</v>
      </c>
      <c r="C1568" s="36" t="s">
        <v>5147</v>
      </c>
      <c r="D1568" s="36" t="s">
        <v>3016</v>
      </c>
      <c r="E1568" s="37">
        <v>3018156</v>
      </c>
    </row>
    <row r="1569" spans="1:5" hidden="1" x14ac:dyDescent="0.2">
      <c r="A1569" s="35">
        <v>41720834491</v>
      </c>
      <c r="B1569" s="36" t="s">
        <v>5296</v>
      </c>
      <c r="C1569" s="36" t="s">
        <v>5297</v>
      </c>
      <c r="D1569" s="36" t="s">
        <v>3040</v>
      </c>
      <c r="E1569" s="37">
        <v>3324974</v>
      </c>
    </row>
    <row r="1570" spans="1:5" hidden="1" x14ac:dyDescent="0.2">
      <c r="A1570" s="35">
        <v>41732682041</v>
      </c>
      <c r="B1570" s="36" t="s">
        <v>382</v>
      </c>
      <c r="C1570" s="36" t="s">
        <v>5298</v>
      </c>
      <c r="D1570" s="36" t="s">
        <v>2550</v>
      </c>
      <c r="E1570" s="37">
        <v>3375471</v>
      </c>
    </row>
    <row r="1571" spans="1:5" hidden="1" x14ac:dyDescent="0.2">
      <c r="A1571" s="35">
        <v>41768774264</v>
      </c>
      <c r="B1571" s="36" t="s">
        <v>1110</v>
      </c>
      <c r="C1571" s="36" t="s">
        <v>5299</v>
      </c>
      <c r="D1571" s="36" t="s">
        <v>3041</v>
      </c>
      <c r="E1571" s="37">
        <v>2540029</v>
      </c>
    </row>
    <row r="1572" spans="1:5" hidden="1" x14ac:dyDescent="0.2">
      <c r="A1572" s="35">
        <v>41783102203</v>
      </c>
      <c r="B1572" s="36" t="s">
        <v>1193</v>
      </c>
      <c r="C1572" s="36" t="s">
        <v>5300</v>
      </c>
      <c r="D1572" s="36" t="s">
        <v>2575</v>
      </c>
      <c r="E1572" s="37">
        <v>2539535</v>
      </c>
    </row>
    <row r="1573" spans="1:5" hidden="1" x14ac:dyDescent="0.2">
      <c r="A1573" s="35">
        <v>41818385886</v>
      </c>
      <c r="B1573" s="36" t="s">
        <v>183</v>
      </c>
      <c r="C1573" s="36" t="s">
        <v>5301</v>
      </c>
      <c r="D1573" s="36" t="s">
        <v>5302</v>
      </c>
      <c r="E1573" s="37">
        <v>4866363</v>
      </c>
    </row>
    <row r="1574" spans="1:5" hidden="1" x14ac:dyDescent="0.2">
      <c r="A1574" s="35">
        <v>41878841251</v>
      </c>
      <c r="B1574" s="36" t="s">
        <v>627</v>
      </c>
      <c r="C1574" s="36" t="s">
        <v>5303</v>
      </c>
      <c r="D1574" s="36" t="s">
        <v>2876</v>
      </c>
      <c r="E1574" s="37">
        <v>2741903</v>
      </c>
    </row>
    <row r="1575" spans="1:5" hidden="1" x14ac:dyDescent="0.2">
      <c r="A1575" s="35">
        <v>41888874500</v>
      </c>
      <c r="B1575" s="36" t="s">
        <v>220</v>
      </c>
      <c r="C1575" s="36" t="s">
        <v>5304</v>
      </c>
      <c r="D1575" s="36" t="s">
        <v>2883</v>
      </c>
      <c r="E1575" s="37">
        <v>2580535</v>
      </c>
    </row>
    <row r="1576" spans="1:5" hidden="1" x14ac:dyDescent="0.2">
      <c r="A1576" s="35">
        <v>41900631748</v>
      </c>
      <c r="B1576" s="36" t="s">
        <v>1120</v>
      </c>
      <c r="C1576" s="36" t="s">
        <v>5305</v>
      </c>
      <c r="D1576" s="36" t="s">
        <v>3042</v>
      </c>
      <c r="E1576" s="37">
        <v>2546078</v>
      </c>
    </row>
    <row r="1577" spans="1:5" hidden="1" x14ac:dyDescent="0.2">
      <c r="A1577" s="35">
        <v>41913392636</v>
      </c>
      <c r="B1577" s="36" t="s">
        <v>5306</v>
      </c>
      <c r="C1577" s="36" t="s">
        <v>5307</v>
      </c>
      <c r="D1577" s="36" t="s">
        <v>2550</v>
      </c>
      <c r="E1577" s="37">
        <v>1511718</v>
      </c>
    </row>
    <row r="1578" spans="1:5" hidden="1" x14ac:dyDescent="0.2">
      <c r="A1578" s="35">
        <v>41925068368</v>
      </c>
      <c r="B1578" s="36" t="s">
        <v>668</v>
      </c>
      <c r="C1578" s="36" t="s">
        <v>5308</v>
      </c>
      <c r="D1578" s="36" t="s">
        <v>2945</v>
      </c>
      <c r="E1578" s="37">
        <v>2585243</v>
      </c>
    </row>
    <row r="1579" spans="1:5" hidden="1" x14ac:dyDescent="0.2">
      <c r="A1579" s="35">
        <v>41949690418</v>
      </c>
      <c r="B1579" s="36" t="s">
        <v>972</v>
      </c>
      <c r="C1579" s="36" t="s">
        <v>3043</v>
      </c>
      <c r="D1579" s="36" t="s">
        <v>2991</v>
      </c>
      <c r="E1579" s="37">
        <v>1104900</v>
      </c>
    </row>
    <row r="1580" spans="1:5" hidden="1" x14ac:dyDescent="0.2">
      <c r="A1580" s="35">
        <v>42015638190</v>
      </c>
      <c r="B1580" s="36" t="s">
        <v>5309</v>
      </c>
      <c r="C1580" s="36" t="s">
        <v>5310</v>
      </c>
      <c r="D1580" s="36" t="s">
        <v>2978</v>
      </c>
      <c r="E1580" s="37">
        <v>1746260</v>
      </c>
    </row>
    <row r="1581" spans="1:5" hidden="1" x14ac:dyDescent="0.2">
      <c r="A1581" s="35">
        <v>42061107444</v>
      </c>
      <c r="B1581" s="36" t="s">
        <v>2237</v>
      </c>
      <c r="C1581" s="36" t="s">
        <v>5311</v>
      </c>
      <c r="D1581" s="36" t="s">
        <v>2518</v>
      </c>
      <c r="E1581" s="37">
        <v>3204952</v>
      </c>
    </row>
    <row r="1582" spans="1:5" hidden="1" x14ac:dyDescent="0.2">
      <c r="A1582" s="35">
        <v>42095587809</v>
      </c>
      <c r="B1582" s="36" t="s">
        <v>5312</v>
      </c>
      <c r="C1582" s="36" t="s">
        <v>5313</v>
      </c>
      <c r="D1582" s="36" t="s">
        <v>2828</v>
      </c>
      <c r="E1582" s="37">
        <v>3067599</v>
      </c>
    </row>
    <row r="1583" spans="1:5" hidden="1" x14ac:dyDescent="0.2">
      <c r="A1583" s="35">
        <v>42105502220</v>
      </c>
      <c r="B1583" s="36" t="s">
        <v>5314</v>
      </c>
      <c r="C1583" s="36" t="s">
        <v>5315</v>
      </c>
      <c r="D1583" s="36" t="s">
        <v>2771</v>
      </c>
      <c r="E1583" s="37">
        <v>3201635</v>
      </c>
    </row>
    <row r="1584" spans="1:5" hidden="1" x14ac:dyDescent="0.2">
      <c r="A1584" s="35">
        <v>42109890167</v>
      </c>
      <c r="B1584" s="36" t="s">
        <v>263</v>
      </c>
      <c r="C1584" s="36" t="s">
        <v>5316</v>
      </c>
      <c r="D1584" s="36" t="s">
        <v>2573</v>
      </c>
      <c r="E1584" s="37">
        <v>2624583</v>
      </c>
    </row>
    <row r="1585" spans="1:5" hidden="1" x14ac:dyDescent="0.2">
      <c r="A1585" s="35">
        <v>42145732183</v>
      </c>
      <c r="B1585" s="36" t="s">
        <v>5317</v>
      </c>
      <c r="C1585" s="36" t="s">
        <v>4503</v>
      </c>
      <c r="D1585" s="36" t="s">
        <v>3006</v>
      </c>
      <c r="E1585" s="37">
        <v>3102025</v>
      </c>
    </row>
    <row r="1586" spans="1:5" hidden="1" x14ac:dyDescent="0.2">
      <c r="A1586" s="35">
        <v>42161312093</v>
      </c>
      <c r="B1586" s="36" t="s">
        <v>5318</v>
      </c>
      <c r="C1586" s="36" t="s">
        <v>5319</v>
      </c>
      <c r="D1586" s="36" t="s">
        <v>2536</v>
      </c>
      <c r="E1586" s="37">
        <v>3080943</v>
      </c>
    </row>
    <row r="1587" spans="1:5" hidden="1" x14ac:dyDescent="0.2">
      <c r="A1587" s="35">
        <v>42164809513</v>
      </c>
      <c r="B1587" s="36" t="s">
        <v>1921</v>
      </c>
      <c r="C1587" s="36" t="s">
        <v>5320</v>
      </c>
      <c r="D1587" s="36" t="s">
        <v>2518</v>
      </c>
      <c r="E1587" s="37">
        <v>3765601</v>
      </c>
    </row>
    <row r="1588" spans="1:5" hidden="1" x14ac:dyDescent="0.2">
      <c r="A1588" s="35">
        <v>42168832714</v>
      </c>
      <c r="B1588" s="36" t="s">
        <v>5321</v>
      </c>
      <c r="C1588" s="36" t="s">
        <v>5322</v>
      </c>
      <c r="D1588" s="36" t="s">
        <v>2599</v>
      </c>
      <c r="E1588" s="37">
        <v>1310488</v>
      </c>
    </row>
    <row r="1589" spans="1:5" hidden="1" x14ac:dyDescent="0.2">
      <c r="A1589" s="35">
        <v>42177882311</v>
      </c>
      <c r="B1589" s="36" t="s">
        <v>1281</v>
      </c>
      <c r="C1589" s="36" t="s">
        <v>4987</v>
      </c>
      <c r="D1589" s="36" t="s">
        <v>2848</v>
      </c>
      <c r="E1589" s="37">
        <v>2789540</v>
      </c>
    </row>
    <row r="1590" spans="1:5" hidden="1" x14ac:dyDescent="0.2">
      <c r="A1590" s="35">
        <v>42191507337</v>
      </c>
      <c r="B1590" s="36" t="s">
        <v>1476</v>
      </c>
      <c r="C1590" s="36" t="s">
        <v>5323</v>
      </c>
      <c r="D1590" s="36" t="s">
        <v>2688</v>
      </c>
      <c r="E1590" s="37">
        <v>1970674</v>
      </c>
    </row>
    <row r="1591" spans="1:5" hidden="1" x14ac:dyDescent="0.2">
      <c r="A1591" s="35">
        <v>42238770846</v>
      </c>
      <c r="B1591" s="36" t="s">
        <v>5324</v>
      </c>
      <c r="C1591" s="36" t="s">
        <v>5325</v>
      </c>
      <c r="D1591" s="36" t="s">
        <v>2558</v>
      </c>
      <c r="E1591" s="37">
        <v>3091708</v>
      </c>
    </row>
    <row r="1592" spans="1:5" hidden="1" x14ac:dyDescent="0.2">
      <c r="A1592" s="35">
        <v>42275684497</v>
      </c>
      <c r="B1592" s="36" t="s">
        <v>186</v>
      </c>
      <c r="C1592" s="36" t="s">
        <v>5326</v>
      </c>
      <c r="D1592" s="36" t="s">
        <v>4251</v>
      </c>
      <c r="E1592" s="37">
        <v>1219057</v>
      </c>
    </row>
    <row r="1593" spans="1:5" hidden="1" x14ac:dyDescent="0.2">
      <c r="A1593" s="35">
        <v>42305886737</v>
      </c>
      <c r="B1593" s="36" t="s">
        <v>5327</v>
      </c>
      <c r="C1593" s="36" t="s">
        <v>5328</v>
      </c>
      <c r="D1593" s="36" t="s">
        <v>3045</v>
      </c>
      <c r="E1593" s="37">
        <v>3075354</v>
      </c>
    </row>
    <row r="1594" spans="1:5" hidden="1" x14ac:dyDescent="0.2">
      <c r="A1594" s="35">
        <v>42311210067</v>
      </c>
      <c r="B1594" s="36" t="s">
        <v>418</v>
      </c>
      <c r="C1594" s="36" t="s">
        <v>5329</v>
      </c>
      <c r="D1594" s="36" t="s">
        <v>2955</v>
      </c>
      <c r="E1594" s="37">
        <v>2653885</v>
      </c>
    </row>
    <row r="1595" spans="1:5" hidden="1" x14ac:dyDescent="0.2">
      <c r="A1595" s="35">
        <v>42315473453</v>
      </c>
      <c r="B1595" s="36" t="s">
        <v>5330</v>
      </c>
      <c r="C1595" s="36" t="s">
        <v>5331</v>
      </c>
      <c r="D1595" s="36" t="s">
        <v>3046</v>
      </c>
      <c r="E1595" s="37">
        <v>3301184</v>
      </c>
    </row>
    <row r="1596" spans="1:5" hidden="1" x14ac:dyDescent="0.2">
      <c r="A1596" s="35">
        <v>42333744441</v>
      </c>
      <c r="B1596" s="36" t="s">
        <v>526</v>
      </c>
      <c r="C1596" s="36" t="s">
        <v>5332</v>
      </c>
      <c r="D1596" s="36" t="s">
        <v>2553</v>
      </c>
      <c r="E1596" s="37">
        <v>3031152</v>
      </c>
    </row>
    <row r="1597" spans="1:5" hidden="1" x14ac:dyDescent="0.2">
      <c r="A1597" s="35">
        <v>42359743872</v>
      </c>
      <c r="B1597" s="36" t="s">
        <v>377</v>
      </c>
      <c r="C1597" s="36" t="s">
        <v>5333</v>
      </c>
      <c r="D1597" s="36" t="s">
        <v>2594</v>
      </c>
      <c r="E1597" s="37">
        <v>3952410</v>
      </c>
    </row>
    <row r="1598" spans="1:5" hidden="1" x14ac:dyDescent="0.2">
      <c r="A1598" s="35">
        <v>42369583179</v>
      </c>
      <c r="B1598" s="36" t="s">
        <v>5334</v>
      </c>
      <c r="C1598" s="36" t="s">
        <v>4162</v>
      </c>
      <c r="D1598" s="36" t="s">
        <v>2606</v>
      </c>
      <c r="E1598" s="37">
        <v>3875865</v>
      </c>
    </row>
    <row r="1599" spans="1:5" hidden="1" x14ac:dyDescent="0.2">
      <c r="A1599" s="35">
        <v>42383149470</v>
      </c>
      <c r="B1599" s="36" t="s">
        <v>708</v>
      </c>
      <c r="C1599" s="36" t="s">
        <v>3047</v>
      </c>
      <c r="D1599" s="36" t="s">
        <v>2616</v>
      </c>
      <c r="E1599" s="37">
        <v>3364496</v>
      </c>
    </row>
    <row r="1600" spans="1:5" hidden="1" x14ac:dyDescent="0.2">
      <c r="A1600" s="35">
        <v>42421036525</v>
      </c>
      <c r="B1600" s="36" t="s">
        <v>5335</v>
      </c>
      <c r="C1600" s="36" t="s">
        <v>5336</v>
      </c>
      <c r="D1600" s="36" t="s">
        <v>2931</v>
      </c>
      <c r="E1600" s="37">
        <v>1216317</v>
      </c>
    </row>
    <row r="1601" spans="1:5" hidden="1" x14ac:dyDescent="0.2">
      <c r="A1601" s="35">
        <v>42430050707</v>
      </c>
      <c r="B1601" s="36" t="s">
        <v>722</v>
      </c>
      <c r="C1601" s="36" t="s">
        <v>5337</v>
      </c>
      <c r="D1601" s="36" t="s">
        <v>2649</v>
      </c>
      <c r="E1601" s="37">
        <v>2621401</v>
      </c>
    </row>
    <row r="1602" spans="1:5" hidden="1" x14ac:dyDescent="0.2">
      <c r="A1602" s="35">
        <v>42512118827</v>
      </c>
      <c r="B1602" s="36" t="s">
        <v>251</v>
      </c>
      <c r="C1602" s="36" t="s">
        <v>5338</v>
      </c>
      <c r="D1602" s="36" t="s">
        <v>2771</v>
      </c>
      <c r="E1602" s="37">
        <v>2600838</v>
      </c>
    </row>
    <row r="1603" spans="1:5" hidden="1" x14ac:dyDescent="0.2">
      <c r="A1603" s="35">
        <v>42526098822</v>
      </c>
      <c r="B1603" s="36" t="s">
        <v>2032</v>
      </c>
      <c r="C1603" s="36" t="s">
        <v>5339</v>
      </c>
      <c r="D1603" s="36" t="s">
        <v>2688</v>
      </c>
      <c r="E1603" s="37">
        <v>5179203</v>
      </c>
    </row>
    <row r="1604" spans="1:5" hidden="1" x14ac:dyDescent="0.2">
      <c r="A1604" s="35">
        <v>42552392522</v>
      </c>
      <c r="B1604" s="36" t="s">
        <v>2238</v>
      </c>
      <c r="C1604" s="36" t="s">
        <v>5340</v>
      </c>
      <c r="D1604" s="36" t="s">
        <v>2616</v>
      </c>
      <c r="E1604" s="37">
        <v>2103133</v>
      </c>
    </row>
    <row r="1605" spans="1:5" hidden="1" x14ac:dyDescent="0.2">
      <c r="A1605" s="35">
        <v>42561610611</v>
      </c>
      <c r="B1605" s="36" t="s">
        <v>5341</v>
      </c>
      <c r="C1605" s="36" t="s">
        <v>5342</v>
      </c>
      <c r="D1605" s="36" t="s">
        <v>2597</v>
      </c>
      <c r="E1605" s="37">
        <v>3061787</v>
      </c>
    </row>
    <row r="1606" spans="1:5" hidden="1" x14ac:dyDescent="0.2">
      <c r="A1606" s="35">
        <v>42568267870</v>
      </c>
      <c r="B1606" s="36" t="s">
        <v>149</v>
      </c>
      <c r="C1606" s="36" t="s">
        <v>4493</v>
      </c>
      <c r="D1606" s="36" t="s">
        <v>2841</v>
      </c>
      <c r="E1606" s="37">
        <v>2039443</v>
      </c>
    </row>
    <row r="1607" spans="1:5" hidden="1" x14ac:dyDescent="0.2">
      <c r="A1607" s="35">
        <v>42575361061</v>
      </c>
      <c r="B1607" s="36" t="s">
        <v>17</v>
      </c>
      <c r="C1607" s="36" t="s">
        <v>5343</v>
      </c>
      <c r="D1607" s="36" t="s">
        <v>2518</v>
      </c>
      <c r="E1607" s="37">
        <v>4989074</v>
      </c>
    </row>
    <row r="1608" spans="1:5" hidden="1" x14ac:dyDescent="0.2">
      <c r="A1608" s="35">
        <v>42602329951</v>
      </c>
      <c r="B1608" s="36" t="s">
        <v>2239</v>
      </c>
      <c r="C1608" s="36" t="s">
        <v>5344</v>
      </c>
      <c r="D1608" s="36" t="s">
        <v>2518</v>
      </c>
      <c r="E1608" s="37">
        <v>3232930</v>
      </c>
    </row>
    <row r="1609" spans="1:5" hidden="1" x14ac:dyDescent="0.2">
      <c r="A1609" s="35">
        <v>42623151665</v>
      </c>
      <c r="B1609" s="36" t="s">
        <v>1251</v>
      </c>
      <c r="C1609" s="36" t="s">
        <v>5345</v>
      </c>
      <c r="D1609" s="36" t="s">
        <v>2631</v>
      </c>
      <c r="E1609" s="37">
        <v>3170438</v>
      </c>
    </row>
    <row r="1610" spans="1:5" hidden="1" x14ac:dyDescent="0.2">
      <c r="A1610" s="35">
        <v>42666743290</v>
      </c>
      <c r="B1610" s="36" t="s">
        <v>1501</v>
      </c>
      <c r="C1610" s="36" t="s">
        <v>5346</v>
      </c>
      <c r="D1610" s="36" t="s">
        <v>2969</v>
      </c>
      <c r="E1610" s="37">
        <v>3208320</v>
      </c>
    </row>
    <row r="1611" spans="1:5" hidden="1" x14ac:dyDescent="0.2">
      <c r="A1611" s="35">
        <v>42705283746</v>
      </c>
      <c r="B1611" s="36" t="s">
        <v>5347</v>
      </c>
      <c r="C1611" s="36" t="s">
        <v>5348</v>
      </c>
      <c r="D1611" s="36" t="s">
        <v>2714</v>
      </c>
      <c r="E1611" s="37">
        <v>3035638</v>
      </c>
    </row>
    <row r="1612" spans="1:5" hidden="1" x14ac:dyDescent="0.2">
      <c r="A1612" s="35">
        <v>42714439711</v>
      </c>
      <c r="B1612" s="36" t="s">
        <v>5349</v>
      </c>
      <c r="C1612" s="36" t="s">
        <v>5350</v>
      </c>
      <c r="D1612" s="36" t="s">
        <v>3048</v>
      </c>
      <c r="E1612" s="37">
        <v>3024377</v>
      </c>
    </row>
    <row r="1613" spans="1:5" hidden="1" x14ac:dyDescent="0.2">
      <c r="A1613" s="35">
        <v>42726970728</v>
      </c>
      <c r="B1613" s="36" t="s">
        <v>5351</v>
      </c>
      <c r="C1613" s="36" t="s">
        <v>5352</v>
      </c>
      <c r="D1613" s="36" t="s">
        <v>2527</v>
      </c>
      <c r="E1613" s="37">
        <v>3328350</v>
      </c>
    </row>
    <row r="1614" spans="1:5" hidden="1" x14ac:dyDescent="0.2">
      <c r="A1614" s="35">
        <v>42749097677</v>
      </c>
      <c r="B1614" s="36" t="s">
        <v>1056</v>
      </c>
      <c r="C1614" s="36" t="s">
        <v>5353</v>
      </c>
      <c r="D1614" s="36" t="s">
        <v>3917</v>
      </c>
      <c r="E1614" s="37">
        <v>1379950</v>
      </c>
    </row>
    <row r="1615" spans="1:5" hidden="1" x14ac:dyDescent="0.2">
      <c r="A1615" s="35">
        <v>42749871786</v>
      </c>
      <c r="B1615" s="36" t="s">
        <v>1349</v>
      </c>
      <c r="C1615" s="36" t="s">
        <v>5354</v>
      </c>
      <c r="D1615" s="36" t="s">
        <v>2525</v>
      </c>
      <c r="E1615" s="37">
        <v>3172392</v>
      </c>
    </row>
    <row r="1616" spans="1:5" hidden="1" x14ac:dyDescent="0.2">
      <c r="A1616" s="35">
        <v>42775638157</v>
      </c>
      <c r="B1616" s="36" t="s">
        <v>833</v>
      </c>
      <c r="C1616" s="36" t="s">
        <v>5355</v>
      </c>
      <c r="D1616" s="36" t="s">
        <v>2532</v>
      </c>
      <c r="E1616" s="37">
        <v>3000362</v>
      </c>
    </row>
    <row r="1617" spans="1:5" hidden="1" x14ac:dyDescent="0.2">
      <c r="A1617" s="35">
        <v>42776586352</v>
      </c>
      <c r="B1617" s="36" t="s">
        <v>1837</v>
      </c>
      <c r="C1617" s="36" t="s">
        <v>5356</v>
      </c>
      <c r="D1617" s="36" t="s">
        <v>2518</v>
      </c>
      <c r="E1617" s="37">
        <v>2112949</v>
      </c>
    </row>
    <row r="1618" spans="1:5" hidden="1" x14ac:dyDescent="0.2">
      <c r="A1618" s="35">
        <v>42850342757</v>
      </c>
      <c r="B1618" s="36" t="s">
        <v>2240</v>
      </c>
      <c r="C1618" s="36" t="s">
        <v>5357</v>
      </c>
      <c r="D1618" s="36" t="s">
        <v>2526</v>
      </c>
      <c r="E1618" s="37">
        <v>2479184</v>
      </c>
    </row>
    <row r="1619" spans="1:5" hidden="1" x14ac:dyDescent="0.2">
      <c r="A1619" s="35">
        <v>42870289618</v>
      </c>
      <c r="B1619" s="36" t="s">
        <v>966</v>
      </c>
      <c r="C1619" s="36" t="s">
        <v>3049</v>
      </c>
      <c r="D1619" s="36" t="s">
        <v>2710</v>
      </c>
      <c r="E1619" s="37">
        <v>2271745</v>
      </c>
    </row>
    <row r="1620" spans="1:5" hidden="1" x14ac:dyDescent="0.2">
      <c r="A1620" s="35">
        <v>42987580097</v>
      </c>
      <c r="B1620" s="36" t="s">
        <v>5358</v>
      </c>
      <c r="C1620" s="36" t="s">
        <v>5359</v>
      </c>
      <c r="D1620" s="36" t="s">
        <v>5360</v>
      </c>
      <c r="E1620" s="37">
        <v>3150186</v>
      </c>
    </row>
    <row r="1621" spans="1:5" hidden="1" x14ac:dyDescent="0.2">
      <c r="A1621" s="35">
        <v>43013763489</v>
      </c>
      <c r="B1621" s="36" t="s">
        <v>1360</v>
      </c>
      <c r="C1621" s="36" t="s">
        <v>5361</v>
      </c>
      <c r="D1621" s="36" t="s">
        <v>2727</v>
      </c>
      <c r="E1621" s="37">
        <v>546321</v>
      </c>
    </row>
    <row r="1622" spans="1:5" hidden="1" x14ac:dyDescent="0.2">
      <c r="A1622" s="35">
        <v>43047317885</v>
      </c>
      <c r="B1622" s="36" t="s">
        <v>600</v>
      </c>
      <c r="C1622" s="36" t="s">
        <v>5362</v>
      </c>
      <c r="D1622" s="36" t="s">
        <v>2527</v>
      </c>
      <c r="E1622" s="37">
        <v>190152</v>
      </c>
    </row>
    <row r="1623" spans="1:5" hidden="1" x14ac:dyDescent="0.2">
      <c r="A1623" s="35">
        <v>43097527965</v>
      </c>
      <c r="B1623" s="36" t="s">
        <v>5363</v>
      </c>
      <c r="C1623" s="36" t="s">
        <v>5364</v>
      </c>
      <c r="D1623" s="36" t="s">
        <v>2518</v>
      </c>
      <c r="E1623" s="37">
        <v>3207064</v>
      </c>
    </row>
    <row r="1624" spans="1:5" hidden="1" x14ac:dyDescent="0.2">
      <c r="A1624" s="35">
        <v>43160540587</v>
      </c>
      <c r="B1624" s="36" t="s">
        <v>1115</v>
      </c>
      <c r="C1624" s="36" t="s">
        <v>5365</v>
      </c>
      <c r="D1624" s="36" t="s">
        <v>2740</v>
      </c>
      <c r="E1624" s="37">
        <v>2529076</v>
      </c>
    </row>
    <row r="1625" spans="1:5" hidden="1" x14ac:dyDescent="0.2">
      <c r="A1625" s="35">
        <v>43171567819</v>
      </c>
      <c r="B1625" s="36" t="s">
        <v>902</v>
      </c>
      <c r="C1625" s="36" t="s">
        <v>5366</v>
      </c>
      <c r="D1625" s="36" t="s">
        <v>5367</v>
      </c>
      <c r="E1625" s="37">
        <v>3142132</v>
      </c>
    </row>
    <row r="1626" spans="1:5" hidden="1" x14ac:dyDescent="0.2">
      <c r="A1626" s="35">
        <v>43219618605</v>
      </c>
      <c r="B1626" s="36" t="s">
        <v>1106</v>
      </c>
      <c r="C1626" s="36" t="s">
        <v>5368</v>
      </c>
      <c r="D1626" s="36" t="s">
        <v>3050</v>
      </c>
      <c r="E1626" s="37">
        <v>2639815</v>
      </c>
    </row>
    <row r="1627" spans="1:5" hidden="1" x14ac:dyDescent="0.2">
      <c r="A1627" s="35">
        <v>43290797770</v>
      </c>
      <c r="B1627" s="36" t="s">
        <v>718</v>
      </c>
      <c r="C1627" s="36" t="s">
        <v>5369</v>
      </c>
      <c r="D1627" s="36" t="s">
        <v>2558</v>
      </c>
      <c r="E1627" s="37">
        <v>2092476</v>
      </c>
    </row>
    <row r="1628" spans="1:5" hidden="1" x14ac:dyDescent="0.2">
      <c r="A1628" s="35">
        <v>43328198061</v>
      </c>
      <c r="B1628" s="36" t="s">
        <v>1402</v>
      </c>
      <c r="C1628" s="36" t="s">
        <v>3623</v>
      </c>
      <c r="D1628" s="36" t="s">
        <v>2525</v>
      </c>
      <c r="E1628" s="37">
        <v>1466810</v>
      </c>
    </row>
    <row r="1629" spans="1:5" hidden="1" x14ac:dyDescent="0.2">
      <c r="A1629" s="35">
        <v>43329812273</v>
      </c>
      <c r="B1629" s="36" t="s">
        <v>77</v>
      </c>
      <c r="C1629" s="36" t="s">
        <v>5370</v>
      </c>
      <c r="D1629" s="36" t="s">
        <v>2603</v>
      </c>
      <c r="E1629" s="37">
        <v>3221083</v>
      </c>
    </row>
    <row r="1630" spans="1:5" hidden="1" x14ac:dyDescent="0.2">
      <c r="A1630" s="35">
        <v>43345188266</v>
      </c>
      <c r="B1630" s="36" t="s">
        <v>555</v>
      </c>
      <c r="C1630" s="36" t="s">
        <v>5371</v>
      </c>
      <c r="D1630" s="36" t="s">
        <v>3051</v>
      </c>
      <c r="E1630" s="37">
        <v>2539578</v>
      </c>
    </row>
    <row r="1631" spans="1:5" hidden="1" x14ac:dyDescent="0.2">
      <c r="A1631" s="35">
        <v>43355278379</v>
      </c>
      <c r="B1631" s="36" t="s">
        <v>2241</v>
      </c>
      <c r="C1631" s="36" t="s">
        <v>5372</v>
      </c>
      <c r="D1631" s="36" t="s">
        <v>2538</v>
      </c>
      <c r="E1631" s="37">
        <v>3313964</v>
      </c>
    </row>
    <row r="1632" spans="1:5" hidden="1" x14ac:dyDescent="0.2">
      <c r="A1632" s="35">
        <v>43358386991</v>
      </c>
      <c r="B1632" s="36" t="s">
        <v>839</v>
      </c>
      <c r="C1632" s="36" t="s">
        <v>5373</v>
      </c>
      <c r="D1632" s="36" t="s">
        <v>2939</v>
      </c>
      <c r="E1632" s="37">
        <v>3070964</v>
      </c>
    </row>
    <row r="1633" spans="1:5" hidden="1" x14ac:dyDescent="0.2">
      <c r="A1633" s="35">
        <v>43364262870</v>
      </c>
      <c r="B1633" s="36" t="s">
        <v>5374</v>
      </c>
      <c r="C1633" s="36" t="s">
        <v>5375</v>
      </c>
      <c r="D1633" s="36" t="s">
        <v>2674</v>
      </c>
      <c r="E1633" s="37">
        <v>3224783</v>
      </c>
    </row>
    <row r="1634" spans="1:5" hidden="1" x14ac:dyDescent="0.2">
      <c r="A1634" s="35">
        <v>43378656254</v>
      </c>
      <c r="B1634" s="36" t="s">
        <v>347</v>
      </c>
      <c r="C1634" s="36" t="s">
        <v>5376</v>
      </c>
      <c r="D1634" s="36" t="s">
        <v>2540</v>
      </c>
      <c r="E1634" s="37">
        <v>294071</v>
      </c>
    </row>
    <row r="1635" spans="1:5" hidden="1" x14ac:dyDescent="0.2">
      <c r="A1635" s="35">
        <v>43395725775</v>
      </c>
      <c r="B1635" s="36" t="s">
        <v>1514</v>
      </c>
      <c r="C1635" s="36" t="s">
        <v>3622</v>
      </c>
      <c r="D1635" s="36" t="s">
        <v>3813</v>
      </c>
      <c r="E1635" s="37">
        <v>3981347</v>
      </c>
    </row>
    <row r="1636" spans="1:5" hidden="1" x14ac:dyDescent="0.2">
      <c r="A1636" s="35">
        <v>43413546068</v>
      </c>
      <c r="B1636" s="36" t="s">
        <v>5377</v>
      </c>
      <c r="C1636" s="36" t="s">
        <v>3679</v>
      </c>
      <c r="D1636" s="36" t="s">
        <v>2576</v>
      </c>
      <c r="E1636" s="37">
        <v>1157302</v>
      </c>
    </row>
    <row r="1637" spans="1:5" hidden="1" x14ac:dyDescent="0.2">
      <c r="A1637" s="35">
        <v>43460422989</v>
      </c>
      <c r="B1637" s="36" t="s">
        <v>5378</v>
      </c>
      <c r="C1637" s="36" t="s">
        <v>5379</v>
      </c>
      <c r="D1637" s="36" t="s">
        <v>2576</v>
      </c>
      <c r="E1637" s="37">
        <v>3013774</v>
      </c>
    </row>
    <row r="1638" spans="1:5" hidden="1" x14ac:dyDescent="0.2">
      <c r="A1638" s="35">
        <v>43460605025</v>
      </c>
      <c r="B1638" s="36" t="s">
        <v>1452</v>
      </c>
      <c r="C1638" s="36" t="s">
        <v>5380</v>
      </c>
      <c r="D1638" s="36" t="s">
        <v>2967</v>
      </c>
      <c r="E1638" s="37">
        <v>2589982</v>
      </c>
    </row>
    <row r="1639" spans="1:5" hidden="1" x14ac:dyDescent="0.2">
      <c r="A1639" s="35">
        <v>43503370601</v>
      </c>
      <c r="B1639" s="36" t="s">
        <v>1381</v>
      </c>
      <c r="C1639" s="36" t="s">
        <v>5381</v>
      </c>
      <c r="D1639" s="36" t="s">
        <v>2718</v>
      </c>
      <c r="E1639" s="37">
        <v>1508113</v>
      </c>
    </row>
    <row r="1640" spans="1:5" hidden="1" x14ac:dyDescent="0.2">
      <c r="A1640" s="35">
        <v>43504091006</v>
      </c>
      <c r="B1640" s="36" t="s">
        <v>3308</v>
      </c>
      <c r="C1640" s="36" t="s">
        <v>5382</v>
      </c>
      <c r="D1640" s="36" t="s">
        <v>2631</v>
      </c>
      <c r="E1640" s="37">
        <v>1541455</v>
      </c>
    </row>
    <row r="1641" spans="1:5" hidden="1" x14ac:dyDescent="0.2">
      <c r="A1641" s="35">
        <v>43511228502</v>
      </c>
      <c r="B1641" s="36" t="s">
        <v>18</v>
      </c>
      <c r="C1641" s="36" t="s">
        <v>5383</v>
      </c>
      <c r="D1641" s="36" t="s">
        <v>2560</v>
      </c>
      <c r="E1641" s="37">
        <v>3186342</v>
      </c>
    </row>
    <row r="1642" spans="1:5" hidden="1" x14ac:dyDescent="0.2">
      <c r="A1642" s="35">
        <v>43513123408</v>
      </c>
      <c r="B1642" s="36" t="s">
        <v>5384</v>
      </c>
      <c r="C1642" s="36" t="s">
        <v>5385</v>
      </c>
      <c r="D1642" s="36" t="s">
        <v>2621</v>
      </c>
      <c r="E1642" s="37">
        <v>3442632</v>
      </c>
    </row>
    <row r="1643" spans="1:5" hidden="1" x14ac:dyDescent="0.2">
      <c r="A1643" s="35">
        <v>43519788038</v>
      </c>
      <c r="B1643" s="36" t="s">
        <v>214</v>
      </c>
      <c r="C1643" s="36" t="s">
        <v>3463</v>
      </c>
      <c r="D1643" s="36" t="s">
        <v>2591</v>
      </c>
      <c r="E1643" s="37">
        <v>4695747</v>
      </c>
    </row>
    <row r="1644" spans="1:5" hidden="1" x14ac:dyDescent="0.2">
      <c r="A1644" s="35">
        <v>43530726662</v>
      </c>
      <c r="B1644" s="36" t="s">
        <v>5386</v>
      </c>
      <c r="C1644" s="36" t="s">
        <v>5387</v>
      </c>
      <c r="D1644" s="36" t="s">
        <v>2518</v>
      </c>
      <c r="E1644" s="37">
        <v>3206084</v>
      </c>
    </row>
    <row r="1645" spans="1:5" hidden="1" x14ac:dyDescent="0.2">
      <c r="A1645" s="35">
        <v>43539267895</v>
      </c>
      <c r="B1645" s="36" t="s">
        <v>2242</v>
      </c>
      <c r="C1645" s="36" t="s">
        <v>5388</v>
      </c>
      <c r="D1645" s="36" t="s">
        <v>2518</v>
      </c>
      <c r="E1645" s="37">
        <v>3277151</v>
      </c>
    </row>
    <row r="1646" spans="1:5" hidden="1" x14ac:dyDescent="0.2">
      <c r="A1646" s="35">
        <v>43541122224</v>
      </c>
      <c r="B1646" s="36" t="s">
        <v>5389</v>
      </c>
      <c r="C1646" s="36" t="s">
        <v>5390</v>
      </c>
      <c r="D1646" s="36" t="s">
        <v>2518</v>
      </c>
      <c r="E1646" s="37">
        <v>3230040</v>
      </c>
    </row>
    <row r="1647" spans="1:5" hidden="1" x14ac:dyDescent="0.2">
      <c r="A1647" s="35">
        <v>43594593297</v>
      </c>
      <c r="B1647" s="36" t="s">
        <v>2243</v>
      </c>
      <c r="C1647" s="36" t="s">
        <v>5391</v>
      </c>
      <c r="D1647" s="36" t="s">
        <v>2518</v>
      </c>
      <c r="E1647" s="37">
        <v>3204987</v>
      </c>
    </row>
    <row r="1648" spans="1:5" hidden="1" x14ac:dyDescent="0.2">
      <c r="A1648" s="35">
        <v>43599729956</v>
      </c>
      <c r="B1648" s="36" t="s">
        <v>1298</v>
      </c>
      <c r="C1648" s="36" t="s">
        <v>5392</v>
      </c>
      <c r="D1648" s="36" t="s">
        <v>2525</v>
      </c>
      <c r="E1648" s="37">
        <v>1333399</v>
      </c>
    </row>
    <row r="1649" spans="1:5" hidden="1" x14ac:dyDescent="0.2">
      <c r="A1649" s="35">
        <v>43644119661</v>
      </c>
      <c r="B1649" s="36" t="s">
        <v>1633</v>
      </c>
      <c r="C1649" s="36" t="s">
        <v>5393</v>
      </c>
      <c r="D1649" s="36" t="s">
        <v>2542</v>
      </c>
      <c r="E1649" s="37">
        <v>3384608</v>
      </c>
    </row>
    <row r="1650" spans="1:5" hidden="1" x14ac:dyDescent="0.2">
      <c r="A1650" s="35">
        <v>43651407703</v>
      </c>
      <c r="B1650" s="36" t="s">
        <v>5394</v>
      </c>
      <c r="C1650" s="36" t="s">
        <v>5395</v>
      </c>
      <c r="D1650" s="36" t="s">
        <v>2525</v>
      </c>
      <c r="E1650" s="37">
        <v>173525</v>
      </c>
    </row>
    <row r="1651" spans="1:5" hidden="1" x14ac:dyDescent="0.2">
      <c r="A1651" s="35">
        <v>43664740219</v>
      </c>
      <c r="B1651" s="36" t="s">
        <v>2244</v>
      </c>
      <c r="C1651" s="36" t="s">
        <v>5396</v>
      </c>
      <c r="D1651" s="36" t="s">
        <v>2518</v>
      </c>
      <c r="E1651" s="37">
        <v>4041186</v>
      </c>
    </row>
    <row r="1652" spans="1:5" hidden="1" x14ac:dyDescent="0.2">
      <c r="A1652" s="35">
        <v>43667021597</v>
      </c>
      <c r="B1652" s="36" t="s">
        <v>2245</v>
      </c>
      <c r="C1652" s="36" t="s">
        <v>5397</v>
      </c>
      <c r="D1652" s="36" t="s">
        <v>2518</v>
      </c>
      <c r="E1652" s="37">
        <v>3772047</v>
      </c>
    </row>
    <row r="1653" spans="1:5" hidden="1" x14ac:dyDescent="0.2">
      <c r="A1653" s="35">
        <v>43667904961</v>
      </c>
      <c r="B1653" s="36" t="s">
        <v>408</v>
      </c>
      <c r="C1653" s="36" t="s">
        <v>3532</v>
      </c>
      <c r="D1653" s="36" t="s">
        <v>3052</v>
      </c>
      <c r="E1653" s="37">
        <v>2653362</v>
      </c>
    </row>
    <row r="1654" spans="1:5" hidden="1" x14ac:dyDescent="0.2">
      <c r="A1654" s="35">
        <v>43706413013</v>
      </c>
      <c r="B1654" s="36" t="s">
        <v>5398</v>
      </c>
      <c r="C1654" s="36" t="s">
        <v>5399</v>
      </c>
      <c r="D1654" s="36" t="s">
        <v>2551</v>
      </c>
      <c r="E1654" s="37">
        <v>1286145</v>
      </c>
    </row>
    <row r="1655" spans="1:5" hidden="1" x14ac:dyDescent="0.2">
      <c r="A1655" s="35">
        <v>43731615840</v>
      </c>
      <c r="B1655" s="36" t="s">
        <v>1439</v>
      </c>
      <c r="C1655" s="36" t="s">
        <v>5400</v>
      </c>
      <c r="D1655" s="36" t="s">
        <v>2565</v>
      </c>
      <c r="E1655" s="37">
        <v>3625940</v>
      </c>
    </row>
    <row r="1656" spans="1:5" hidden="1" x14ac:dyDescent="0.2">
      <c r="A1656" s="35">
        <v>43733878539</v>
      </c>
      <c r="B1656" s="36" t="s">
        <v>2246</v>
      </c>
      <c r="C1656" s="36" t="s">
        <v>5401</v>
      </c>
      <c r="D1656" s="36" t="s">
        <v>2518</v>
      </c>
      <c r="E1656" s="37">
        <v>3219518</v>
      </c>
    </row>
    <row r="1657" spans="1:5" hidden="1" x14ac:dyDescent="0.2">
      <c r="A1657" s="35">
        <v>43748649227</v>
      </c>
      <c r="B1657" s="36" t="s">
        <v>5402</v>
      </c>
      <c r="C1657" s="36" t="s">
        <v>5403</v>
      </c>
      <c r="D1657" s="36" t="s">
        <v>3053</v>
      </c>
      <c r="E1657" s="37">
        <v>3324281</v>
      </c>
    </row>
    <row r="1658" spans="1:5" hidden="1" x14ac:dyDescent="0.2">
      <c r="A1658" s="35">
        <v>43767699965</v>
      </c>
      <c r="B1658" s="36" t="s">
        <v>2247</v>
      </c>
      <c r="C1658" s="36" t="s">
        <v>5404</v>
      </c>
      <c r="D1658" s="36" t="s">
        <v>2527</v>
      </c>
      <c r="E1658" s="37">
        <v>3328562</v>
      </c>
    </row>
    <row r="1659" spans="1:5" hidden="1" x14ac:dyDescent="0.2">
      <c r="A1659" s="35">
        <v>43773677601</v>
      </c>
      <c r="B1659" s="36" t="s">
        <v>5405</v>
      </c>
      <c r="C1659" s="36" t="s">
        <v>5406</v>
      </c>
      <c r="D1659" s="36" t="s">
        <v>2995</v>
      </c>
      <c r="E1659" s="37">
        <v>3102840</v>
      </c>
    </row>
    <row r="1660" spans="1:5" hidden="1" x14ac:dyDescent="0.2">
      <c r="A1660" s="35">
        <v>43821234370</v>
      </c>
      <c r="B1660" s="36" t="s">
        <v>1814</v>
      </c>
      <c r="C1660" s="36" t="s">
        <v>5407</v>
      </c>
      <c r="D1660" s="36" t="s">
        <v>2518</v>
      </c>
      <c r="E1660" s="37">
        <v>3268756</v>
      </c>
    </row>
    <row r="1661" spans="1:5" hidden="1" x14ac:dyDescent="0.2">
      <c r="A1661" s="35">
        <v>43827410937</v>
      </c>
      <c r="B1661" s="36" t="s">
        <v>2248</v>
      </c>
      <c r="C1661" s="36" t="s">
        <v>5408</v>
      </c>
      <c r="D1661" s="36" t="s">
        <v>2928</v>
      </c>
      <c r="E1661" s="37">
        <v>3039331</v>
      </c>
    </row>
    <row r="1662" spans="1:5" hidden="1" x14ac:dyDescent="0.2">
      <c r="A1662" s="35">
        <v>43833760619</v>
      </c>
      <c r="B1662" s="36" t="s">
        <v>1525</v>
      </c>
      <c r="C1662" s="36" t="s">
        <v>5409</v>
      </c>
      <c r="D1662" s="36" t="s">
        <v>2629</v>
      </c>
      <c r="E1662" s="37">
        <v>3075125</v>
      </c>
    </row>
    <row r="1663" spans="1:5" hidden="1" x14ac:dyDescent="0.2">
      <c r="A1663" s="35">
        <v>43877484639</v>
      </c>
      <c r="B1663" s="36" t="s">
        <v>5410</v>
      </c>
      <c r="C1663" s="36" t="s">
        <v>5411</v>
      </c>
      <c r="D1663" s="36" t="s">
        <v>2524</v>
      </c>
      <c r="E1663" s="37">
        <v>3003248</v>
      </c>
    </row>
    <row r="1664" spans="1:5" hidden="1" x14ac:dyDescent="0.2">
      <c r="A1664" s="35">
        <v>43890802516</v>
      </c>
      <c r="B1664" s="36" t="s">
        <v>1044</v>
      </c>
      <c r="C1664" s="36" t="s">
        <v>5412</v>
      </c>
      <c r="D1664" s="36" t="s">
        <v>2576</v>
      </c>
      <c r="E1664" s="37">
        <v>302708</v>
      </c>
    </row>
    <row r="1665" spans="1:5" hidden="1" x14ac:dyDescent="0.2">
      <c r="A1665" s="35">
        <v>43894275599</v>
      </c>
      <c r="B1665" s="36" t="s">
        <v>424</v>
      </c>
      <c r="C1665" s="36" t="s">
        <v>4018</v>
      </c>
      <c r="D1665" s="36" t="s">
        <v>2802</v>
      </c>
      <c r="E1665" s="37">
        <v>2657368</v>
      </c>
    </row>
    <row r="1666" spans="1:5" hidden="1" x14ac:dyDescent="0.2">
      <c r="A1666" s="35">
        <v>43941485589</v>
      </c>
      <c r="B1666" s="36" t="s">
        <v>5413</v>
      </c>
      <c r="C1666" s="36" t="s">
        <v>4447</v>
      </c>
      <c r="D1666" s="36" t="s">
        <v>2518</v>
      </c>
      <c r="E1666" s="37">
        <v>3765717</v>
      </c>
    </row>
    <row r="1667" spans="1:5" hidden="1" x14ac:dyDescent="0.2">
      <c r="A1667" s="35">
        <v>43961150866</v>
      </c>
      <c r="B1667" s="36" t="s">
        <v>402</v>
      </c>
      <c r="C1667" s="36" t="s">
        <v>5414</v>
      </c>
      <c r="D1667" s="36" t="s">
        <v>2550</v>
      </c>
      <c r="E1667" s="37">
        <v>3005941</v>
      </c>
    </row>
    <row r="1668" spans="1:5" hidden="1" x14ac:dyDescent="0.2">
      <c r="A1668" s="35">
        <v>43969283339</v>
      </c>
      <c r="B1668" s="36" t="s">
        <v>5415</v>
      </c>
      <c r="C1668" s="36" t="s">
        <v>5256</v>
      </c>
      <c r="D1668" s="36" t="s">
        <v>2525</v>
      </c>
      <c r="E1668" s="37">
        <v>2431343</v>
      </c>
    </row>
    <row r="1669" spans="1:5" hidden="1" x14ac:dyDescent="0.2">
      <c r="A1669" s="35">
        <v>43969776257</v>
      </c>
      <c r="B1669" s="36" t="s">
        <v>1189</v>
      </c>
      <c r="C1669" s="36" t="s">
        <v>5416</v>
      </c>
      <c r="D1669" s="36" t="s">
        <v>5417</v>
      </c>
      <c r="E1669" s="37">
        <v>2543613</v>
      </c>
    </row>
    <row r="1670" spans="1:5" hidden="1" x14ac:dyDescent="0.2">
      <c r="A1670" s="35">
        <v>44003727720</v>
      </c>
      <c r="B1670" s="36" t="s">
        <v>355</v>
      </c>
      <c r="C1670" s="36" t="s">
        <v>5418</v>
      </c>
      <c r="D1670" s="36" t="s">
        <v>2906</v>
      </c>
      <c r="E1670" s="37">
        <v>3325229</v>
      </c>
    </row>
    <row r="1671" spans="1:5" hidden="1" x14ac:dyDescent="0.2">
      <c r="A1671" s="35">
        <v>44040115188</v>
      </c>
      <c r="B1671" s="36" t="s">
        <v>5419</v>
      </c>
      <c r="C1671" s="36" t="s">
        <v>5420</v>
      </c>
      <c r="D1671" s="36" t="s">
        <v>2830</v>
      </c>
      <c r="E1671" s="37">
        <v>3084850</v>
      </c>
    </row>
    <row r="1672" spans="1:5" hidden="1" x14ac:dyDescent="0.2">
      <c r="A1672" s="35">
        <v>44118747392</v>
      </c>
      <c r="B1672" s="36" t="s">
        <v>1443</v>
      </c>
      <c r="C1672" s="36" t="s">
        <v>5421</v>
      </c>
      <c r="D1672" s="36" t="s">
        <v>2669</v>
      </c>
      <c r="E1672" s="37">
        <v>2159066</v>
      </c>
    </row>
    <row r="1673" spans="1:5" hidden="1" x14ac:dyDescent="0.2">
      <c r="A1673" s="35">
        <v>44205741227</v>
      </c>
      <c r="B1673" s="36" t="s">
        <v>5422</v>
      </c>
      <c r="C1673" s="36" t="s">
        <v>3054</v>
      </c>
      <c r="D1673" s="36" t="s">
        <v>2566</v>
      </c>
      <c r="E1673" s="37">
        <v>3309118</v>
      </c>
    </row>
    <row r="1674" spans="1:5" hidden="1" x14ac:dyDescent="0.2">
      <c r="A1674" s="35">
        <v>44226932013</v>
      </c>
      <c r="B1674" s="36" t="s">
        <v>1688</v>
      </c>
      <c r="C1674" s="36" t="s">
        <v>5423</v>
      </c>
      <c r="D1674" s="36" t="s">
        <v>2625</v>
      </c>
      <c r="E1674" s="37">
        <v>4996542</v>
      </c>
    </row>
    <row r="1675" spans="1:5" hidden="1" x14ac:dyDescent="0.2">
      <c r="A1675" s="35">
        <v>44254682177</v>
      </c>
      <c r="B1675" s="36" t="s">
        <v>943</v>
      </c>
      <c r="C1675" s="36" t="s">
        <v>5424</v>
      </c>
      <c r="D1675" s="36" t="s">
        <v>2589</v>
      </c>
      <c r="E1675" s="37">
        <v>1493353</v>
      </c>
    </row>
    <row r="1676" spans="1:5" hidden="1" x14ac:dyDescent="0.2">
      <c r="A1676" s="35">
        <v>44266675601</v>
      </c>
      <c r="B1676" s="36" t="s">
        <v>5425</v>
      </c>
      <c r="C1676" s="36" t="s">
        <v>5426</v>
      </c>
      <c r="D1676" s="36" t="s">
        <v>2535</v>
      </c>
      <c r="E1676" s="37">
        <v>3308472</v>
      </c>
    </row>
    <row r="1677" spans="1:5" hidden="1" x14ac:dyDescent="0.2">
      <c r="A1677" s="35">
        <v>44288790358</v>
      </c>
      <c r="B1677" s="36" t="s">
        <v>1470</v>
      </c>
      <c r="C1677" s="36" t="s">
        <v>5427</v>
      </c>
      <c r="D1677" s="36" t="s">
        <v>3055</v>
      </c>
      <c r="E1677" s="37">
        <v>2631776</v>
      </c>
    </row>
    <row r="1678" spans="1:5" hidden="1" x14ac:dyDescent="0.2">
      <c r="A1678" s="35">
        <v>44343207867</v>
      </c>
      <c r="B1678" s="36" t="s">
        <v>5428</v>
      </c>
      <c r="C1678" s="36" t="s">
        <v>5429</v>
      </c>
      <c r="D1678" s="36" t="s">
        <v>2974</v>
      </c>
      <c r="E1678" s="37">
        <v>3075923</v>
      </c>
    </row>
    <row r="1679" spans="1:5" hidden="1" x14ac:dyDescent="0.2">
      <c r="A1679" s="35">
        <v>44427688822</v>
      </c>
      <c r="B1679" s="36" t="s">
        <v>1706</v>
      </c>
      <c r="C1679" s="36" t="s">
        <v>5430</v>
      </c>
      <c r="D1679" s="36" t="s">
        <v>2625</v>
      </c>
      <c r="E1679" s="37">
        <v>2581221</v>
      </c>
    </row>
    <row r="1680" spans="1:5" hidden="1" x14ac:dyDescent="0.2">
      <c r="A1680" s="35">
        <v>44444146578</v>
      </c>
      <c r="B1680" s="36" t="s">
        <v>74</v>
      </c>
      <c r="C1680" s="36" t="s">
        <v>5431</v>
      </c>
      <c r="D1680" s="36" t="s">
        <v>2520</v>
      </c>
      <c r="E1680" s="37">
        <v>3101401</v>
      </c>
    </row>
    <row r="1681" spans="1:5" hidden="1" x14ac:dyDescent="0.2">
      <c r="A1681" s="35">
        <v>44465794587</v>
      </c>
      <c r="B1681" s="36" t="s">
        <v>70</v>
      </c>
      <c r="C1681" s="36" t="s">
        <v>4192</v>
      </c>
      <c r="D1681" s="36" t="s">
        <v>2520</v>
      </c>
      <c r="E1681" s="37">
        <v>2584433</v>
      </c>
    </row>
    <row r="1682" spans="1:5" hidden="1" x14ac:dyDescent="0.2">
      <c r="A1682" s="35">
        <v>44478988040</v>
      </c>
      <c r="B1682" s="36" t="s">
        <v>1471</v>
      </c>
      <c r="C1682" s="36" t="s">
        <v>3056</v>
      </c>
      <c r="D1682" s="36" t="s">
        <v>2828</v>
      </c>
      <c r="E1682" s="37">
        <v>2543257</v>
      </c>
    </row>
    <row r="1683" spans="1:5" hidden="1" x14ac:dyDescent="0.2">
      <c r="A1683" s="35">
        <v>44537034108</v>
      </c>
      <c r="B1683" s="36" t="s">
        <v>5432</v>
      </c>
      <c r="C1683" s="36" t="s">
        <v>5433</v>
      </c>
      <c r="D1683" s="36" t="s">
        <v>2525</v>
      </c>
      <c r="E1683" s="37">
        <v>1485326</v>
      </c>
    </row>
    <row r="1684" spans="1:5" hidden="1" x14ac:dyDescent="0.2">
      <c r="A1684" s="35">
        <v>44545016780</v>
      </c>
      <c r="B1684" s="36" t="s">
        <v>2249</v>
      </c>
      <c r="C1684" s="36" t="s">
        <v>5434</v>
      </c>
      <c r="D1684" s="36" t="s">
        <v>2553</v>
      </c>
      <c r="E1684" s="37">
        <v>5327679</v>
      </c>
    </row>
    <row r="1685" spans="1:5" hidden="1" x14ac:dyDescent="0.2">
      <c r="A1685" s="35">
        <v>44551444818</v>
      </c>
      <c r="B1685" s="36" t="s">
        <v>142</v>
      </c>
      <c r="C1685" s="36" t="s">
        <v>5435</v>
      </c>
      <c r="D1685" s="36" t="s">
        <v>2768</v>
      </c>
      <c r="E1685" s="37">
        <v>936278</v>
      </c>
    </row>
    <row r="1686" spans="1:5" hidden="1" x14ac:dyDescent="0.2">
      <c r="A1686" s="35">
        <v>44552139436</v>
      </c>
      <c r="B1686" s="36" t="s">
        <v>3309</v>
      </c>
      <c r="C1686" s="36" t="s">
        <v>5436</v>
      </c>
      <c r="D1686" s="36" t="s">
        <v>2576</v>
      </c>
      <c r="E1686" s="37">
        <v>1462440</v>
      </c>
    </row>
    <row r="1687" spans="1:5" hidden="1" x14ac:dyDescent="0.2">
      <c r="A1687" s="35">
        <v>44603469381</v>
      </c>
      <c r="B1687" s="36" t="s">
        <v>258</v>
      </c>
      <c r="C1687" s="36" t="s">
        <v>5437</v>
      </c>
      <c r="D1687" s="36" t="s">
        <v>2534</v>
      </c>
      <c r="E1687" s="37">
        <v>1343980</v>
      </c>
    </row>
    <row r="1688" spans="1:5" hidden="1" x14ac:dyDescent="0.2">
      <c r="A1688" s="35">
        <v>44641643295</v>
      </c>
      <c r="B1688" s="36" t="s">
        <v>5438</v>
      </c>
      <c r="C1688" s="36" t="s">
        <v>5439</v>
      </c>
      <c r="D1688" s="36" t="s">
        <v>3057</v>
      </c>
      <c r="E1688" s="37">
        <v>3363767</v>
      </c>
    </row>
    <row r="1689" spans="1:5" hidden="1" x14ac:dyDescent="0.2">
      <c r="A1689" s="35">
        <v>44691688491</v>
      </c>
      <c r="B1689" s="36" t="s">
        <v>5440</v>
      </c>
      <c r="C1689" s="36" t="s">
        <v>5441</v>
      </c>
      <c r="D1689" s="36" t="s">
        <v>2618</v>
      </c>
      <c r="E1689" s="37">
        <v>1676288</v>
      </c>
    </row>
    <row r="1690" spans="1:5" hidden="1" x14ac:dyDescent="0.2">
      <c r="A1690" s="35">
        <v>44737751634</v>
      </c>
      <c r="B1690" s="36" t="s">
        <v>2250</v>
      </c>
      <c r="C1690" s="36" t="s">
        <v>4761</v>
      </c>
      <c r="D1690" s="36" t="s">
        <v>2542</v>
      </c>
      <c r="E1690" s="37">
        <v>3304698</v>
      </c>
    </row>
    <row r="1691" spans="1:5" hidden="1" x14ac:dyDescent="0.2">
      <c r="A1691" s="35">
        <v>44754956822</v>
      </c>
      <c r="B1691" s="36" t="s">
        <v>1181</v>
      </c>
      <c r="C1691" s="36" t="s">
        <v>5442</v>
      </c>
      <c r="D1691" s="36" t="s">
        <v>2606</v>
      </c>
      <c r="E1691" s="37">
        <v>4424808</v>
      </c>
    </row>
    <row r="1692" spans="1:5" hidden="1" x14ac:dyDescent="0.2">
      <c r="A1692" s="35">
        <v>44794961644</v>
      </c>
      <c r="B1692" s="36" t="s">
        <v>5443</v>
      </c>
      <c r="C1692" s="36" t="s">
        <v>5444</v>
      </c>
      <c r="D1692" s="36" t="s">
        <v>2987</v>
      </c>
      <c r="E1692" s="37">
        <v>1488392</v>
      </c>
    </row>
    <row r="1693" spans="1:5" hidden="1" x14ac:dyDescent="0.2">
      <c r="A1693" s="35">
        <v>44799177734</v>
      </c>
      <c r="B1693" s="36" t="s">
        <v>1287</v>
      </c>
      <c r="C1693" s="36" t="s">
        <v>5445</v>
      </c>
      <c r="D1693" s="36" t="s">
        <v>3058</v>
      </c>
      <c r="E1693" s="37">
        <v>2588137</v>
      </c>
    </row>
    <row r="1694" spans="1:5" hidden="1" x14ac:dyDescent="0.2">
      <c r="A1694" s="35">
        <v>44812436247</v>
      </c>
      <c r="B1694" s="36" t="s">
        <v>202</v>
      </c>
      <c r="C1694" s="36" t="s">
        <v>5446</v>
      </c>
      <c r="D1694" s="36" t="s">
        <v>2777</v>
      </c>
      <c r="E1694" s="37">
        <v>3083365</v>
      </c>
    </row>
    <row r="1695" spans="1:5" hidden="1" x14ac:dyDescent="0.2">
      <c r="A1695" s="35">
        <v>44813808316</v>
      </c>
      <c r="B1695" s="36" t="s">
        <v>1862</v>
      </c>
      <c r="C1695" s="36" t="s">
        <v>5447</v>
      </c>
      <c r="D1695" s="36" t="s">
        <v>2518</v>
      </c>
      <c r="E1695" s="37">
        <v>3207790</v>
      </c>
    </row>
    <row r="1696" spans="1:5" hidden="1" x14ac:dyDescent="0.2">
      <c r="A1696" s="35">
        <v>44816399887</v>
      </c>
      <c r="B1696" s="36" t="s">
        <v>1153</v>
      </c>
      <c r="C1696" s="36" t="s">
        <v>5448</v>
      </c>
      <c r="D1696" s="36" t="s">
        <v>2537</v>
      </c>
      <c r="E1696" s="37">
        <v>3085511</v>
      </c>
    </row>
    <row r="1697" spans="1:5" hidden="1" x14ac:dyDescent="0.2">
      <c r="A1697" s="35">
        <v>44827511522</v>
      </c>
      <c r="B1697" s="36" t="s">
        <v>1592</v>
      </c>
      <c r="C1697" s="36" t="s">
        <v>5449</v>
      </c>
      <c r="D1697" s="36" t="s">
        <v>3059</v>
      </c>
      <c r="E1697" s="37">
        <v>2673932</v>
      </c>
    </row>
    <row r="1698" spans="1:5" hidden="1" x14ac:dyDescent="0.2">
      <c r="A1698" s="35">
        <v>44855616115</v>
      </c>
      <c r="B1698" s="36" t="s">
        <v>1656</v>
      </c>
      <c r="C1698" s="36" t="s">
        <v>3060</v>
      </c>
      <c r="D1698" s="36" t="s">
        <v>2904</v>
      </c>
      <c r="E1698" s="37">
        <v>3713881</v>
      </c>
    </row>
    <row r="1699" spans="1:5" hidden="1" x14ac:dyDescent="0.2">
      <c r="A1699" s="35">
        <v>44858403060</v>
      </c>
      <c r="B1699" s="36" t="s">
        <v>5450</v>
      </c>
      <c r="C1699" s="36" t="s">
        <v>5451</v>
      </c>
      <c r="D1699" s="36" t="s">
        <v>2518</v>
      </c>
      <c r="E1699" s="37">
        <v>3219640</v>
      </c>
    </row>
    <row r="1700" spans="1:5" hidden="1" x14ac:dyDescent="0.2">
      <c r="A1700" s="35">
        <v>44867213226</v>
      </c>
      <c r="B1700" s="36" t="s">
        <v>1358</v>
      </c>
      <c r="C1700" s="36" t="s">
        <v>5452</v>
      </c>
      <c r="D1700" s="36" t="s">
        <v>2525</v>
      </c>
      <c r="E1700" s="37">
        <v>338656</v>
      </c>
    </row>
    <row r="1701" spans="1:5" hidden="1" x14ac:dyDescent="0.2">
      <c r="A1701" s="35">
        <v>44879111575</v>
      </c>
      <c r="B1701" s="36" t="s">
        <v>1767</v>
      </c>
      <c r="C1701" s="36" t="s">
        <v>5453</v>
      </c>
      <c r="D1701" s="36" t="s">
        <v>2518</v>
      </c>
      <c r="E1701" s="37">
        <v>3270726</v>
      </c>
    </row>
    <row r="1702" spans="1:5" hidden="1" x14ac:dyDescent="0.2">
      <c r="A1702" s="35">
        <v>44887120463</v>
      </c>
      <c r="B1702" s="36" t="s">
        <v>2251</v>
      </c>
      <c r="C1702" s="36" t="s">
        <v>5454</v>
      </c>
      <c r="D1702" s="36" t="s">
        <v>2619</v>
      </c>
      <c r="E1702" s="37">
        <v>3374572</v>
      </c>
    </row>
    <row r="1703" spans="1:5" hidden="1" x14ac:dyDescent="0.2">
      <c r="A1703" s="35">
        <v>44899993850</v>
      </c>
      <c r="B1703" s="36" t="s">
        <v>432</v>
      </c>
      <c r="C1703" s="36" t="s">
        <v>5455</v>
      </c>
      <c r="D1703" s="36" t="s">
        <v>2665</v>
      </c>
      <c r="E1703" s="37">
        <v>659916</v>
      </c>
    </row>
    <row r="1704" spans="1:5" hidden="1" x14ac:dyDescent="0.2">
      <c r="A1704" s="35">
        <v>44900859510</v>
      </c>
      <c r="B1704" s="36" t="s">
        <v>5456</v>
      </c>
      <c r="C1704" s="36" t="s">
        <v>5457</v>
      </c>
      <c r="D1704" s="36" t="s">
        <v>2518</v>
      </c>
      <c r="E1704" s="37">
        <v>3273911</v>
      </c>
    </row>
    <row r="1705" spans="1:5" hidden="1" x14ac:dyDescent="0.2">
      <c r="A1705" s="35">
        <v>44933006466</v>
      </c>
      <c r="B1705" s="36" t="s">
        <v>1727</v>
      </c>
      <c r="C1705" s="36" t="s">
        <v>5458</v>
      </c>
      <c r="D1705" s="36" t="s">
        <v>3061</v>
      </c>
      <c r="E1705" s="37">
        <v>1648926</v>
      </c>
    </row>
    <row r="1706" spans="1:5" hidden="1" x14ac:dyDescent="0.2">
      <c r="A1706" s="35">
        <v>44960848424</v>
      </c>
      <c r="B1706" s="36" t="s">
        <v>1145</v>
      </c>
      <c r="C1706" s="36" t="s">
        <v>5459</v>
      </c>
      <c r="D1706" s="36" t="s">
        <v>2729</v>
      </c>
      <c r="E1706" s="37">
        <v>3031896</v>
      </c>
    </row>
    <row r="1707" spans="1:5" hidden="1" x14ac:dyDescent="0.2">
      <c r="A1707" s="35">
        <v>45001686598</v>
      </c>
      <c r="B1707" s="36" t="s">
        <v>2252</v>
      </c>
      <c r="C1707" s="36" t="s">
        <v>5460</v>
      </c>
      <c r="D1707" s="36" t="s">
        <v>2518</v>
      </c>
      <c r="E1707" s="37">
        <v>3270211</v>
      </c>
    </row>
    <row r="1708" spans="1:5" hidden="1" x14ac:dyDescent="0.2">
      <c r="A1708" s="35">
        <v>45058007791</v>
      </c>
      <c r="B1708" s="36" t="s">
        <v>1791</v>
      </c>
      <c r="C1708" s="36" t="s">
        <v>5461</v>
      </c>
      <c r="D1708" s="36" t="s">
        <v>2518</v>
      </c>
      <c r="E1708" s="37">
        <v>3278328</v>
      </c>
    </row>
    <row r="1709" spans="1:5" hidden="1" x14ac:dyDescent="0.2">
      <c r="A1709" s="35">
        <v>45079176868</v>
      </c>
      <c r="B1709" s="36" t="s">
        <v>5462</v>
      </c>
      <c r="C1709" s="36" t="s">
        <v>5463</v>
      </c>
      <c r="D1709" s="36" t="s">
        <v>2764</v>
      </c>
      <c r="E1709" s="37">
        <v>1859650</v>
      </c>
    </row>
    <row r="1710" spans="1:5" hidden="1" x14ac:dyDescent="0.2">
      <c r="A1710" s="35">
        <v>45123683624</v>
      </c>
      <c r="B1710" s="36" t="s">
        <v>311</v>
      </c>
      <c r="C1710" s="36" t="s">
        <v>5464</v>
      </c>
      <c r="D1710" s="36" t="s">
        <v>2687</v>
      </c>
      <c r="E1710" s="37">
        <v>2710498</v>
      </c>
    </row>
    <row r="1711" spans="1:5" hidden="1" x14ac:dyDescent="0.2">
      <c r="A1711" s="35">
        <v>45135358340</v>
      </c>
      <c r="B1711" s="36" t="s">
        <v>1032</v>
      </c>
      <c r="C1711" s="36" t="s">
        <v>4736</v>
      </c>
      <c r="D1711" s="36" t="s">
        <v>2932</v>
      </c>
      <c r="E1711" s="37">
        <v>3305678</v>
      </c>
    </row>
    <row r="1712" spans="1:5" hidden="1" x14ac:dyDescent="0.2">
      <c r="A1712" s="35">
        <v>45145128760</v>
      </c>
      <c r="B1712" s="36" t="s">
        <v>697</v>
      </c>
      <c r="C1712" s="36" t="s">
        <v>5465</v>
      </c>
      <c r="D1712" s="36" t="s">
        <v>3062</v>
      </c>
      <c r="E1712" s="37">
        <v>3315592</v>
      </c>
    </row>
    <row r="1713" spans="1:5" hidden="1" x14ac:dyDescent="0.2">
      <c r="A1713" s="35">
        <v>45148667909</v>
      </c>
      <c r="B1713" s="36" t="s">
        <v>68</v>
      </c>
      <c r="C1713" s="36" t="s">
        <v>5466</v>
      </c>
      <c r="D1713" s="36" t="s">
        <v>2545</v>
      </c>
      <c r="E1713" s="37">
        <v>2743523</v>
      </c>
    </row>
    <row r="1714" spans="1:5" hidden="1" x14ac:dyDescent="0.2">
      <c r="A1714" s="35">
        <v>45187106525</v>
      </c>
      <c r="B1714" s="36" t="s">
        <v>5467</v>
      </c>
      <c r="C1714" s="36" t="s">
        <v>5468</v>
      </c>
      <c r="D1714" s="36" t="s">
        <v>3063</v>
      </c>
      <c r="E1714" s="37">
        <v>3099580</v>
      </c>
    </row>
    <row r="1715" spans="1:5" hidden="1" x14ac:dyDescent="0.2">
      <c r="A1715" s="35">
        <v>45204120866</v>
      </c>
      <c r="B1715" s="36" t="s">
        <v>2013</v>
      </c>
      <c r="C1715" s="36" t="s">
        <v>5469</v>
      </c>
      <c r="D1715" s="36" t="s">
        <v>2788</v>
      </c>
      <c r="E1715" s="37">
        <v>1213474</v>
      </c>
    </row>
    <row r="1716" spans="1:5" hidden="1" x14ac:dyDescent="0.2">
      <c r="A1716" s="35">
        <v>45218167072</v>
      </c>
      <c r="B1716" s="36" t="s">
        <v>2253</v>
      </c>
      <c r="C1716" s="36" t="s">
        <v>5470</v>
      </c>
      <c r="D1716" s="36" t="s">
        <v>2518</v>
      </c>
      <c r="E1716" s="37">
        <v>2536145</v>
      </c>
    </row>
    <row r="1717" spans="1:5" hidden="1" x14ac:dyDescent="0.2">
      <c r="A1717" s="35">
        <v>45235833809</v>
      </c>
      <c r="B1717" s="36" t="s">
        <v>1003</v>
      </c>
      <c r="C1717" s="36" t="s">
        <v>5471</v>
      </c>
      <c r="D1717" s="36" t="s">
        <v>2576</v>
      </c>
      <c r="E1717" s="37">
        <v>3361799</v>
      </c>
    </row>
    <row r="1718" spans="1:5" hidden="1" x14ac:dyDescent="0.2">
      <c r="A1718" s="35">
        <v>45280497794</v>
      </c>
      <c r="B1718" s="36" t="s">
        <v>406</v>
      </c>
      <c r="C1718" s="36" t="s">
        <v>5472</v>
      </c>
      <c r="D1718" s="36" t="s">
        <v>2906</v>
      </c>
      <c r="E1718" s="37">
        <v>1113682</v>
      </c>
    </row>
    <row r="1719" spans="1:5" hidden="1" x14ac:dyDescent="0.2">
      <c r="A1719" s="35">
        <v>45286714467</v>
      </c>
      <c r="B1719" s="36" t="s">
        <v>5473</v>
      </c>
      <c r="C1719" s="36" t="s">
        <v>3708</v>
      </c>
      <c r="D1719" s="36" t="s">
        <v>3449</v>
      </c>
      <c r="E1719" s="37">
        <v>3903168</v>
      </c>
    </row>
    <row r="1720" spans="1:5" hidden="1" x14ac:dyDescent="0.2">
      <c r="A1720" s="35">
        <v>45288967647</v>
      </c>
      <c r="B1720" s="36" t="s">
        <v>3310</v>
      </c>
      <c r="C1720" s="36" t="s">
        <v>5474</v>
      </c>
      <c r="D1720" s="36" t="s">
        <v>2589</v>
      </c>
      <c r="E1720" s="37">
        <v>1961829</v>
      </c>
    </row>
    <row r="1721" spans="1:5" hidden="1" x14ac:dyDescent="0.2">
      <c r="A1721" s="35">
        <v>45324639518</v>
      </c>
      <c r="B1721" s="36" t="s">
        <v>1362</v>
      </c>
      <c r="C1721" s="36" t="s">
        <v>5361</v>
      </c>
      <c r="D1721" s="36" t="s">
        <v>2727</v>
      </c>
      <c r="E1721" s="37">
        <v>546330</v>
      </c>
    </row>
    <row r="1722" spans="1:5" hidden="1" x14ac:dyDescent="0.2">
      <c r="A1722" s="35">
        <v>45327324102</v>
      </c>
      <c r="B1722" s="36" t="s">
        <v>908</v>
      </c>
      <c r="C1722" s="36" t="s">
        <v>5475</v>
      </c>
      <c r="D1722" s="36" t="s">
        <v>2526</v>
      </c>
      <c r="E1722" s="37">
        <v>4272048</v>
      </c>
    </row>
    <row r="1723" spans="1:5" hidden="1" x14ac:dyDescent="0.2">
      <c r="A1723" s="35">
        <v>45370781471</v>
      </c>
      <c r="B1723" s="36" t="s">
        <v>1519</v>
      </c>
      <c r="C1723" s="36" t="s">
        <v>5476</v>
      </c>
      <c r="D1723" s="36" t="s">
        <v>2715</v>
      </c>
      <c r="E1723" s="37">
        <v>1216473</v>
      </c>
    </row>
    <row r="1724" spans="1:5" hidden="1" x14ac:dyDescent="0.2">
      <c r="A1724" s="35">
        <v>45392174822</v>
      </c>
      <c r="B1724" s="36" t="s">
        <v>524</v>
      </c>
      <c r="C1724" s="36" t="s">
        <v>4439</v>
      </c>
      <c r="D1724" s="36" t="s">
        <v>2822</v>
      </c>
      <c r="E1724" s="37">
        <v>3082130</v>
      </c>
    </row>
    <row r="1725" spans="1:5" hidden="1" x14ac:dyDescent="0.2">
      <c r="A1725" s="35">
        <v>45434922757</v>
      </c>
      <c r="B1725" s="36" t="s">
        <v>1802</v>
      </c>
      <c r="C1725" s="36" t="s">
        <v>5477</v>
      </c>
      <c r="D1725" s="36" t="s">
        <v>2607</v>
      </c>
      <c r="E1725" s="37">
        <v>3215806</v>
      </c>
    </row>
    <row r="1726" spans="1:5" hidden="1" x14ac:dyDescent="0.2">
      <c r="A1726" s="35">
        <v>45452785696</v>
      </c>
      <c r="B1726" s="36" t="s">
        <v>5478</v>
      </c>
      <c r="C1726" s="36" t="s">
        <v>5479</v>
      </c>
      <c r="D1726" s="36" t="s">
        <v>2705</v>
      </c>
      <c r="E1726" s="37">
        <v>2155532</v>
      </c>
    </row>
    <row r="1727" spans="1:5" hidden="1" x14ac:dyDescent="0.2">
      <c r="A1727" s="35">
        <v>45457761971</v>
      </c>
      <c r="B1727" s="36" t="s">
        <v>1485</v>
      </c>
      <c r="C1727" s="36" t="s">
        <v>5480</v>
      </c>
      <c r="D1727" s="36" t="s">
        <v>5481</v>
      </c>
      <c r="E1727" s="37">
        <v>2599619</v>
      </c>
    </row>
    <row r="1728" spans="1:5" hidden="1" x14ac:dyDescent="0.2">
      <c r="A1728" s="35">
        <v>45467719043</v>
      </c>
      <c r="B1728" s="36" t="s">
        <v>5482</v>
      </c>
      <c r="C1728" s="36" t="s">
        <v>5483</v>
      </c>
      <c r="D1728" s="36" t="s">
        <v>2752</v>
      </c>
      <c r="E1728" s="37">
        <v>5714702</v>
      </c>
    </row>
    <row r="1729" spans="1:5" hidden="1" x14ac:dyDescent="0.2">
      <c r="A1729" s="35">
        <v>45530353856</v>
      </c>
      <c r="B1729" s="36" t="s">
        <v>1388</v>
      </c>
      <c r="C1729" s="36" t="s">
        <v>5484</v>
      </c>
      <c r="D1729" s="36" t="s">
        <v>2820</v>
      </c>
      <c r="E1729" s="37">
        <v>1260618</v>
      </c>
    </row>
    <row r="1730" spans="1:5" hidden="1" x14ac:dyDescent="0.2">
      <c r="A1730" s="35">
        <v>45540489568</v>
      </c>
      <c r="B1730" s="36" t="s">
        <v>2025</v>
      </c>
      <c r="C1730" s="36" t="s">
        <v>3841</v>
      </c>
      <c r="D1730" s="36" t="s">
        <v>2566</v>
      </c>
      <c r="E1730" s="37">
        <v>1216953</v>
      </c>
    </row>
    <row r="1731" spans="1:5" hidden="1" x14ac:dyDescent="0.2">
      <c r="A1731" s="35">
        <v>45554793301</v>
      </c>
      <c r="B1731" s="36" t="s">
        <v>5485</v>
      </c>
      <c r="C1731" s="36" t="s">
        <v>5486</v>
      </c>
      <c r="D1731" s="36" t="s">
        <v>2589</v>
      </c>
      <c r="E1731" s="37">
        <v>3088570</v>
      </c>
    </row>
    <row r="1732" spans="1:5" hidden="1" x14ac:dyDescent="0.2">
      <c r="A1732" s="35">
        <v>45569423495</v>
      </c>
      <c r="B1732" s="36" t="s">
        <v>1055</v>
      </c>
      <c r="C1732" s="36" t="s">
        <v>3572</v>
      </c>
      <c r="D1732" s="36" t="s">
        <v>2564</v>
      </c>
      <c r="E1732" s="37">
        <v>1379968</v>
      </c>
    </row>
    <row r="1733" spans="1:5" hidden="1" x14ac:dyDescent="0.2">
      <c r="A1733" s="35">
        <v>45589739612</v>
      </c>
      <c r="B1733" s="36" t="s">
        <v>5487</v>
      </c>
      <c r="C1733" s="36" t="s">
        <v>5488</v>
      </c>
      <c r="D1733" s="36" t="s">
        <v>2576</v>
      </c>
      <c r="E1733" s="37">
        <v>3014207</v>
      </c>
    </row>
    <row r="1734" spans="1:5" hidden="1" x14ac:dyDescent="0.2">
      <c r="A1734" s="35">
        <v>45590320434</v>
      </c>
      <c r="B1734" s="36" t="s">
        <v>1271</v>
      </c>
      <c r="C1734" s="36" t="s">
        <v>5489</v>
      </c>
      <c r="D1734" s="36" t="s">
        <v>2959</v>
      </c>
      <c r="E1734" s="37">
        <v>2402297</v>
      </c>
    </row>
    <row r="1735" spans="1:5" hidden="1" x14ac:dyDescent="0.2">
      <c r="A1735" s="35">
        <v>45593319959</v>
      </c>
      <c r="B1735" s="36" t="s">
        <v>5490</v>
      </c>
      <c r="C1735" s="36" t="s">
        <v>5491</v>
      </c>
      <c r="D1735" s="36" t="s">
        <v>2613</v>
      </c>
      <c r="E1735" s="37">
        <v>3034976</v>
      </c>
    </row>
    <row r="1736" spans="1:5" hidden="1" x14ac:dyDescent="0.2">
      <c r="A1736" s="35">
        <v>45594021101</v>
      </c>
      <c r="B1736" s="36" t="s">
        <v>67</v>
      </c>
      <c r="C1736" s="36" t="s">
        <v>5492</v>
      </c>
      <c r="D1736" s="36" t="s">
        <v>2694</v>
      </c>
      <c r="E1736" s="37">
        <v>3187721</v>
      </c>
    </row>
    <row r="1737" spans="1:5" hidden="1" x14ac:dyDescent="0.2">
      <c r="A1737" s="35">
        <v>45613787772</v>
      </c>
      <c r="B1737" s="36" t="s">
        <v>578</v>
      </c>
      <c r="C1737" s="36" t="s">
        <v>4318</v>
      </c>
      <c r="D1737" s="36" t="s">
        <v>2527</v>
      </c>
      <c r="E1737" s="37">
        <v>3393585</v>
      </c>
    </row>
    <row r="1738" spans="1:5" hidden="1" x14ac:dyDescent="0.2">
      <c r="A1738" s="35">
        <v>45628801299</v>
      </c>
      <c r="B1738" s="36" t="s">
        <v>2254</v>
      </c>
      <c r="C1738" s="36" t="s">
        <v>5493</v>
      </c>
      <c r="D1738" s="36" t="s">
        <v>3064</v>
      </c>
      <c r="E1738" s="37">
        <v>3053601</v>
      </c>
    </row>
    <row r="1739" spans="1:5" hidden="1" x14ac:dyDescent="0.2">
      <c r="A1739" s="35">
        <v>45665482509</v>
      </c>
      <c r="B1739" s="36" t="s">
        <v>1523</v>
      </c>
      <c r="C1739" s="36" t="s">
        <v>5494</v>
      </c>
      <c r="D1739" s="36" t="s">
        <v>2702</v>
      </c>
      <c r="E1739" s="37">
        <v>2131340</v>
      </c>
    </row>
    <row r="1740" spans="1:5" hidden="1" x14ac:dyDescent="0.2">
      <c r="A1740" s="35">
        <v>45671692561</v>
      </c>
      <c r="B1740" s="36" t="s">
        <v>165</v>
      </c>
      <c r="C1740" s="36" t="s">
        <v>3065</v>
      </c>
      <c r="D1740" s="36" t="s">
        <v>3067</v>
      </c>
      <c r="E1740" s="37">
        <v>2588625</v>
      </c>
    </row>
    <row r="1741" spans="1:5" hidden="1" x14ac:dyDescent="0.2">
      <c r="A1741" s="35">
        <v>45676923356</v>
      </c>
      <c r="B1741" s="36" t="s">
        <v>1741</v>
      </c>
      <c r="C1741" s="36" t="s">
        <v>5495</v>
      </c>
      <c r="D1741" s="36" t="s">
        <v>4667</v>
      </c>
      <c r="E1741" s="37">
        <v>2659913</v>
      </c>
    </row>
    <row r="1742" spans="1:5" hidden="1" x14ac:dyDescent="0.2">
      <c r="A1742" s="35">
        <v>45737683727</v>
      </c>
      <c r="B1742" s="36" t="s">
        <v>1067</v>
      </c>
      <c r="C1742" s="36" t="s">
        <v>5496</v>
      </c>
      <c r="D1742" s="36" t="s">
        <v>2892</v>
      </c>
      <c r="E1742" s="37">
        <v>4222873</v>
      </c>
    </row>
    <row r="1743" spans="1:5" hidden="1" x14ac:dyDescent="0.2">
      <c r="A1743" s="35">
        <v>45751007835</v>
      </c>
      <c r="B1743" s="36" t="s">
        <v>5497</v>
      </c>
      <c r="C1743" s="36" t="s">
        <v>5498</v>
      </c>
      <c r="D1743" s="36" t="s">
        <v>3067</v>
      </c>
      <c r="E1743" s="37">
        <v>3079597</v>
      </c>
    </row>
    <row r="1744" spans="1:5" hidden="1" x14ac:dyDescent="0.2">
      <c r="A1744" s="35">
        <v>45751785880</v>
      </c>
      <c r="B1744" s="36" t="s">
        <v>516</v>
      </c>
      <c r="C1744" s="36" t="s">
        <v>5041</v>
      </c>
      <c r="D1744" s="36" t="s">
        <v>2571</v>
      </c>
      <c r="E1744" s="37">
        <v>3316661</v>
      </c>
    </row>
    <row r="1745" spans="1:5" hidden="1" x14ac:dyDescent="0.2">
      <c r="A1745" s="35">
        <v>45761692556</v>
      </c>
      <c r="B1745" s="36" t="s">
        <v>5499</v>
      </c>
      <c r="C1745" s="36" t="s">
        <v>5500</v>
      </c>
      <c r="D1745" s="36" t="s">
        <v>2708</v>
      </c>
      <c r="E1745" s="37">
        <v>3126889</v>
      </c>
    </row>
    <row r="1746" spans="1:5" hidden="1" x14ac:dyDescent="0.2">
      <c r="A1746" s="35">
        <v>45763429642</v>
      </c>
      <c r="B1746" s="36" t="s">
        <v>1708</v>
      </c>
      <c r="C1746" s="36" t="s">
        <v>5501</v>
      </c>
      <c r="D1746" s="36" t="s">
        <v>2625</v>
      </c>
      <c r="E1746" s="37">
        <v>4496396</v>
      </c>
    </row>
    <row r="1747" spans="1:5" hidden="1" x14ac:dyDescent="0.2">
      <c r="A1747" s="35">
        <v>45765887838</v>
      </c>
      <c r="B1747" s="36" t="s">
        <v>2255</v>
      </c>
      <c r="C1747" s="36" t="s">
        <v>5502</v>
      </c>
      <c r="D1747" s="36" t="s">
        <v>2525</v>
      </c>
      <c r="E1747" s="37">
        <v>2790432</v>
      </c>
    </row>
    <row r="1748" spans="1:5" hidden="1" x14ac:dyDescent="0.2">
      <c r="A1748" s="35">
        <v>45785139643</v>
      </c>
      <c r="B1748" s="36" t="s">
        <v>3311</v>
      </c>
      <c r="C1748" s="36" t="s">
        <v>5503</v>
      </c>
      <c r="D1748" s="36" t="s">
        <v>2550</v>
      </c>
      <c r="E1748" s="37">
        <v>3006158</v>
      </c>
    </row>
    <row r="1749" spans="1:5" hidden="1" x14ac:dyDescent="0.2">
      <c r="A1749" s="35">
        <v>45795045335</v>
      </c>
      <c r="B1749" s="36" t="s">
        <v>5504</v>
      </c>
      <c r="C1749" s="36" t="s">
        <v>5505</v>
      </c>
      <c r="D1749" s="36" t="s">
        <v>2883</v>
      </c>
      <c r="E1749" s="37">
        <v>2796970</v>
      </c>
    </row>
    <row r="1750" spans="1:5" hidden="1" x14ac:dyDescent="0.2">
      <c r="A1750" s="35">
        <v>45800936748</v>
      </c>
      <c r="B1750" s="36" t="s">
        <v>1260</v>
      </c>
      <c r="C1750" s="36" t="s">
        <v>3905</v>
      </c>
      <c r="D1750" s="36" t="s">
        <v>2754</v>
      </c>
      <c r="E1750" s="37">
        <v>2558360</v>
      </c>
    </row>
    <row r="1751" spans="1:5" hidden="1" x14ac:dyDescent="0.2">
      <c r="A1751" s="35">
        <v>45803800853</v>
      </c>
      <c r="B1751" s="36" t="s">
        <v>320</v>
      </c>
      <c r="C1751" s="36" t="s">
        <v>5506</v>
      </c>
      <c r="D1751" s="36" t="s">
        <v>3068</v>
      </c>
      <c r="E1751" s="37">
        <v>2575434</v>
      </c>
    </row>
    <row r="1752" spans="1:5" hidden="1" x14ac:dyDescent="0.2">
      <c r="A1752" s="35">
        <v>45836640931</v>
      </c>
      <c r="B1752" s="36" t="s">
        <v>2256</v>
      </c>
      <c r="C1752" s="36" t="s">
        <v>5507</v>
      </c>
      <c r="D1752" s="36" t="s">
        <v>2518</v>
      </c>
      <c r="E1752" s="37">
        <v>2601168</v>
      </c>
    </row>
    <row r="1753" spans="1:5" hidden="1" x14ac:dyDescent="0.2">
      <c r="A1753" s="35">
        <v>45840051274</v>
      </c>
      <c r="B1753" s="36" t="s">
        <v>2257</v>
      </c>
      <c r="C1753" s="36" t="s">
        <v>5507</v>
      </c>
      <c r="D1753" s="36" t="s">
        <v>2518</v>
      </c>
      <c r="E1753" s="37">
        <v>2797712</v>
      </c>
    </row>
    <row r="1754" spans="1:5" hidden="1" x14ac:dyDescent="0.2">
      <c r="A1754" s="35">
        <v>45940994122</v>
      </c>
      <c r="B1754" s="36" t="s">
        <v>438</v>
      </c>
      <c r="C1754" s="36" t="s">
        <v>5508</v>
      </c>
      <c r="D1754" s="36" t="s">
        <v>3069</v>
      </c>
      <c r="E1754" s="37">
        <v>3066371</v>
      </c>
    </row>
    <row r="1755" spans="1:5" hidden="1" x14ac:dyDescent="0.2">
      <c r="A1755" s="35">
        <v>45966285848</v>
      </c>
      <c r="B1755" s="36" t="s">
        <v>5509</v>
      </c>
      <c r="C1755" s="36" t="s">
        <v>5510</v>
      </c>
      <c r="D1755" s="36" t="s">
        <v>2618</v>
      </c>
      <c r="E1755" s="37">
        <v>3776433</v>
      </c>
    </row>
    <row r="1756" spans="1:5" hidden="1" x14ac:dyDescent="0.2">
      <c r="A1756" s="35">
        <v>45972571622</v>
      </c>
      <c r="B1756" s="36" t="s">
        <v>5511</v>
      </c>
      <c r="C1756" s="36" t="s">
        <v>5512</v>
      </c>
      <c r="D1756" s="36" t="s">
        <v>2606</v>
      </c>
      <c r="E1756" s="37">
        <v>1623249</v>
      </c>
    </row>
    <row r="1757" spans="1:5" hidden="1" x14ac:dyDescent="0.2">
      <c r="A1757" s="35">
        <v>45973167541</v>
      </c>
      <c r="B1757" s="36" t="s">
        <v>1703</v>
      </c>
      <c r="C1757" s="36" t="s">
        <v>5513</v>
      </c>
      <c r="D1757" s="36" t="s">
        <v>2658</v>
      </c>
      <c r="E1757" s="37">
        <v>1420348</v>
      </c>
    </row>
    <row r="1758" spans="1:5" hidden="1" x14ac:dyDescent="0.2">
      <c r="A1758" s="35">
        <v>45994280888</v>
      </c>
      <c r="B1758" s="36" t="s">
        <v>776</v>
      </c>
      <c r="C1758" s="36" t="s">
        <v>5514</v>
      </c>
      <c r="D1758" s="36" t="s">
        <v>3027</v>
      </c>
      <c r="E1758" s="37">
        <v>2580616</v>
      </c>
    </row>
    <row r="1759" spans="1:5" hidden="1" x14ac:dyDescent="0.2">
      <c r="A1759" s="35">
        <v>46005597438</v>
      </c>
      <c r="B1759" s="36" t="s">
        <v>505</v>
      </c>
      <c r="C1759" s="36" t="s">
        <v>4858</v>
      </c>
      <c r="D1759" s="36" t="s">
        <v>3070</v>
      </c>
      <c r="E1759" s="37">
        <v>2206340</v>
      </c>
    </row>
    <row r="1760" spans="1:5" hidden="1" x14ac:dyDescent="0.2">
      <c r="A1760" s="35">
        <v>46031413012</v>
      </c>
      <c r="B1760" s="36" t="s">
        <v>710</v>
      </c>
      <c r="C1760" s="36" t="s">
        <v>5515</v>
      </c>
      <c r="D1760" s="36" t="s">
        <v>2616</v>
      </c>
      <c r="E1760" s="37">
        <v>1504037</v>
      </c>
    </row>
    <row r="1761" spans="1:5" hidden="1" x14ac:dyDescent="0.2">
      <c r="A1761" s="35">
        <v>46036264063</v>
      </c>
      <c r="B1761" s="36" t="s">
        <v>838</v>
      </c>
      <c r="C1761" s="36" t="s">
        <v>5516</v>
      </c>
      <c r="D1761" s="36" t="s">
        <v>3071</v>
      </c>
      <c r="E1761" s="37">
        <v>3070905</v>
      </c>
    </row>
    <row r="1762" spans="1:5" hidden="1" x14ac:dyDescent="0.2">
      <c r="A1762" s="35">
        <v>46106875125</v>
      </c>
      <c r="B1762" s="36" t="s">
        <v>5517</v>
      </c>
      <c r="C1762" s="36" t="s">
        <v>5518</v>
      </c>
      <c r="D1762" s="36" t="s">
        <v>3039</v>
      </c>
      <c r="E1762" s="37">
        <v>3016374</v>
      </c>
    </row>
    <row r="1763" spans="1:5" hidden="1" x14ac:dyDescent="0.2">
      <c r="A1763" s="35">
        <v>46142243642</v>
      </c>
      <c r="B1763" s="36" t="s">
        <v>5519</v>
      </c>
      <c r="C1763" s="36" t="s">
        <v>5520</v>
      </c>
      <c r="D1763" s="36" t="s">
        <v>2727</v>
      </c>
      <c r="E1763" s="37">
        <v>3285502</v>
      </c>
    </row>
    <row r="1764" spans="1:5" hidden="1" x14ac:dyDescent="0.2">
      <c r="A1764" s="35">
        <v>46144176176</v>
      </c>
      <c r="B1764" s="36" t="s">
        <v>2258</v>
      </c>
      <c r="C1764" s="36" t="s">
        <v>5521</v>
      </c>
      <c r="D1764" s="36" t="s">
        <v>2518</v>
      </c>
      <c r="E1764" s="37">
        <v>3205380</v>
      </c>
    </row>
    <row r="1765" spans="1:5" hidden="1" x14ac:dyDescent="0.2">
      <c r="A1765" s="35">
        <v>46156591639</v>
      </c>
      <c r="B1765" s="36" t="s">
        <v>2259</v>
      </c>
      <c r="C1765" s="36" t="s">
        <v>5522</v>
      </c>
      <c r="D1765" s="36" t="s">
        <v>2526</v>
      </c>
      <c r="E1765" s="37">
        <v>3142019</v>
      </c>
    </row>
    <row r="1766" spans="1:5" hidden="1" x14ac:dyDescent="0.2">
      <c r="A1766" s="35">
        <v>46181162283</v>
      </c>
      <c r="B1766" s="36" t="s">
        <v>286</v>
      </c>
      <c r="C1766" s="36" t="s">
        <v>5523</v>
      </c>
      <c r="D1766" s="36" t="s">
        <v>2599</v>
      </c>
      <c r="E1766" s="37">
        <v>3791815</v>
      </c>
    </row>
    <row r="1767" spans="1:5" hidden="1" x14ac:dyDescent="0.2">
      <c r="A1767" s="35">
        <v>46201053599</v>
      </c>
      <c r="B1767" s="36" t="s">
        <v>5524</v>
      </c>
      <c r="C1767" s="36" t="s">
        <v>5525</v>
      </c>
      <c r="D1767" s="36" t="s">
        <v>2518</v>
      </c>
      <c r="E1767" s="37">
        <v>3272117</v>
      </c>
    </row>
    <row r="1768" spans="1:5" hidden="1" x14ac:dyDescent="0.2">
      <c r="A1768" s="35">
        <v>46227608101</v>
      </c>
      <c r="B1768" s="36" t="s">
        <v>2260</v>
      </c>
      <c r="C1768" s="36" t="s">
        <v>5526</v>
      </c>
      <c r="D1768" s="36" t="s">
        <v>2527</v>
      </c>
      <c r="E1768" s="37">
        <v>2790424</v>
      </c>
    </row>
    <row r="1769" spans="1:5" hidden="1" x14ac:dyDescent="0.2">
      <c r="A1769" s="35">
        <v>46282088134</v>
      </c>
      <c r="B1769" s="36" t="s">
        <v>205</v>
      </c>
      <c r="C1769" s="36" t="s">
        <v>5323</v>
      </c>
      <c r="D1769" s="36" t="s">
        <v>2711</v>
      </c>
      <c r="E1769" s="37">
        <v>1460552</v>
      </c>
    </row>
    <row r="1770" spans="1:5" hidden="1" x14ac:dyDescent="0.2">
      <c r="A1770" s="35">
        <v>46315545457</v>
      </c>
      <c r="B1770" s="36" t="s">
        <v>5527</v>
      </c>
      <c r="C1770" s="36" t="s">
        <v>5528</v>
      </c>
      <c r="D1770" s="36" t="s">
        <v>3072</v>
      </c>
      <c r="E1770" s="37">
        <v>2171040</v>
      </c>
    </row>
    <row r="1771" spans="1:5" hidden="1" x14ac:dyDescent="0.2">
      <c r="A1771" s="35">
        <v>46319717480</v>
      </c>
      <c r="B1771" s="36" t="s">
        <v>2261</v>
      </c>
      <c r="C1771" s="36" t="s">
        <v>5362</v>
      </c>
      <c r="D1771" s="36" t="s">
        <v>2527</v>
      </c>
      <c r="E1771" s="37">
        <v>3334317</v>
      </c>
    </row>
    <row r="1772" spans="1:5" hidden="1" x14ac:dyDescent="0.2">
      <c r="A1772" s="35">
        <v>46377257342</v>
      </c>
      <c r="B1772" s="36" t="s">
        <v>2262</v>
      </c>
      <c r="C1772" s="36" t="s">
        <v>5529</v>
      </c>
      <c r="D1772" s="36" t="s">
        <v>2518</v>
      </c>
      <c r="E1772" s="37">
        <v>3270777</v>
      </c>
    </row>
    <row r="1773" spans="1:5" hidden="1" x14ac:dyDescent="0.2">
      <c r="A1773" s="35">
        <v>46432791617</v>
      </c>
      <c r="B1773" s="36" t="s">
        <v>5530</v>
      </c>
      <c r="C1773" s="36" t="s">
        <v>5531</v>
      </c>
      <c r="D1773" s="36" t="s">
        <v>2518</v>
      </c>
      <c r="E1773" s="37">
        <v>3261379</v>
      </c>
    </row>
    <row r="1774" spans="1:5" hidden="1" x14ac:dyDescent="0.2">
      <c r="A1774" s="35">
        <v>46456372434</v>
      </c>
      <c r="B1774" s="36" t="s">
        <v>1705</v>
      </c>
      <c r="C1774" s="36" t="s">
        <v>5532</v>
      </c>
      <c r="D1774" s="36" t="s">
        <v>2625</v>
      </c>
      <c r="E1774" s="37">
        <v>2465647</v>
      </c>
    </row>
    <row r="1775" spans="1:5" hidden="1" x14ac:dyDescent="0.2">
      <c r="A1775" s="35">
        <v>46501469845</v>
      </c>
      <c r="B1775" s="36" t="s">
        <v>1859</v>
      </c>
      <c r="C1775" s="36" t="s">
        <v>5533</v>
      </c>
      <c r="D1775" s="36" t="s">
        <v>2518</v>
      </c>
      <c r="E1775" s="37">
        <v>3272052</v>
      </c>
    </row>
    <row r="1776" spans="1:5" hidden="1" x14ac:dyDescent="0.2">
      <c r="A1776" s="35">
        <v>46522572970</v>
      </c>
      <c r="B1776" s="36" t="s">
        <v>2263</v>
      </c>
      <c r="C1776" s="36" t="s">
        <v>3838</v>
      </c>
      <c r="D1776" s="36" t="s">
        <v>2722</v>
      </c>
      <c r="E1776" s="37">
        <v>3107957</v>
      </c>
    </row>
    <row r="1777" spans="1:5" hidden="1" x14ac:dyDescent="0.2">
      <c r="A1777" s="35">
        <v>46531402053</v>
      </c>
      <c r="B1777" s="36" t="s">
        <v>5534</v>
      </c>
      <c r="C1777" s="36" t="s">
        <v>4210</v>
      </c>
      <c r="D1777" s="36" t="s">
        <v>2758</v>
      </c>
      <c r="E1777" s="37">
        <v>3007871</v>
      </c>
    </row>
    <row r="1778" spans="1:5" hidden="1" x14ac:dyDescent="0.2">
      <c r="A1778" s="35">
        <v>46536000225</v>
      </c>
      <c r="B1778" s="36" t="s">
        <v>2264</v>
      </c>
      <c r="C1778" s="36" t="s">
        <v>5535</v>
      </c>
      <c r="D1778" s="36" t="s">
        <v>2684</v>
      </c>
      <c r="E1778" s="37">
        <v>5232759</v>
      </c>
    </row>
    <row r="1779" spans="1:5" hidden="1" x14ac:dyDescent="0.2">
      <c r="A1779" s="35">
        <v>46543732715</v>
      </c>
      <c r="B1779" s="36" t="s">
        <v>2265</v>
      </c>
      <c r="C1779" s="36" t="s">
        <v>5536</v>
      </c>
      <c r="D1779" s="36" t="s">
        <v>2619</v>
      </c>
      <c r="E1779" s="37">
        <v>4344677</v>
      </c>
    </row>
    <row r="1780" spans="1:5" hidden="1" x14ac:dyDescent="0.2">
      <c r="A1780" s="35">
        <v>46576407858</v>
      </c>
      <c r="B1780" s="36" t="s">
        <v>3312</v>
      </c>
      <c r="C1780" s="36" t="s">
        <v>5537</v>
      </c>
      <c r="D1780" s="36" t="s">
        <v>2583</v>
      </c>
      <c r="E1780" s="37">
        <v>2282208</v>
      </c>
    </row>
    <row r="1781" spans="1:5" hidden="1" x14ac:dyDescent="0.2">
      <c r="A1781" s="35">
        <v>46613109380</v>
      </c>
      <c r="B1781" s="36" t="s">
        <v>5538</v>
      </c>
      <c r="C1781" s="36" t="s">
        <v>5539</v>
      </c>
      <c r="D1781" s="36" t="s">
        <v>2600</v>
      </c>
      <c r="E1781" s="37">
        <v>3324443</v>
      </c>
    </row>
    <row r="1782" spans="1:5" hidden="1" x14ac:dyDescent="0.2">
      <c r="A1782" s="35">
        <v>46627536930</v>
      </c>
      <c r="B1782" s="36" t="s">
        <v>5540</v>
      </c>
      <c r="C1782" s="36" t="s">
        <v>5541</v>
      </c>
      <c r="D1782" s="36" t="s">
        <v>2576</v>
      </c>
      <c r="E1782" s="37">
        <v>3014347</v>
      </c>
    </row>
    <row r="1783" spans="1:5" hidden="1" x14ac:dyDescent="0.2">
      <c r="A1783" s="35">
        <v>46655494076</v>
      </c>
      <c r="B1783" s="36" t="s">
        <v>1232</v>
      </c>
      <c r="C1783" s="36" t="s">
        <v>5542</v>
      </c>
      <c r="D1783" s="36" t="s">
        <v>2631</v>
      </c>
      <c r="E1783" s="37">
        <v>3008487</v>
      </c>
    </row>
    <row r="1784" spans="1:5" hidden="1" x14ac:dyDescent="0.2">
      <c r="A1784" s="35">
        <v>46708631522</v>
      </c>
      <c r="B1784" s="36" t="s">
        <v>811</v>
      </c>
      <c r="C1784" s="36" t="s">
        <v>5543</v>
      </c>
      <c r="D1784" s="36" t="s">
        <v>2588</v>
      </c>
      <c r="E1784" s="37">
        <v>3662055</v>
      </c>
    </row>
    <row r="1785" spans="1:5" hidden="1" x14ac:dyDescent="0.2">
      <c r="A1785" s="35">
        <v>46753125414</v>
      </c>
      <c r="B1785" s="36" t="s">
        <v>5544</v>
      </c>
      <c r="C1785" s="36" t="s">
        <v>5545</v>
      </c>
      <c r="D1785" s="36" t="s">
        <v>2618</v>
      </c>
      <c r="E1785" s="37">
        <v>3070999</v>
      </c>
    </row>
    <row r="1786" spans="1:5" hidden="1" x14ac:dyDescent="0.2">
      <c r="A1786" s="35">
        <v>46803230943</v>
      </c>
      <c r="B1786" s="36" t="s">
        <v>5546</v>
      </c>
      <c r="C1786" s="36" t="s">
        <v>5547</v>
      </c>
      <c r="D1786" s="36" t="s">
        <v>2625</v>
      </c>
      <c r="E1786" s="37">
        <v>1426028</v>
      </c>
    </row>
    <row r="1787" spans="1:5" hidden="1" x14ac:dyDescent="0.2">
      <c r="A1787" s="35">
        <v>46808605989</v>
      </c>
      <c r="B1787" s="36" t="s">
        <v>170</v>
      </c>
      <c r="C1787" s="36" t="s">
        <v>5548</v>
      </c>
      <c r="D1787" s="36" t="s">
        <v>3039</v>
      </c>
      <c r="E1787" s="37">
        <v>2467607</v>
      </c>
    </row>
    <row r="1788" spans="1:5" hidden="1" x14ac:dyDescent="0.2">
      <c r="A1788" s="35">
        <v>46825635709</v>
      </c>
      <c r="B1788" s="36" t="s">
        <v>653</v>
      </c>
      <c r="C1788" s="36" t="s">
        <v>5549</v>
      </c>
      <c r="D1788" s="36" t="s">
        <v>2527</v>
      </c>
      <c r="E1788" s="37">
        <v>3328317</v>
      </c>
    </row>
    <row r="1789" spans="1:5" hidden="1" x14ac:dyDescent="0.2">
      <c r="A1789" s="35">
        <v>46854859465</v>
      </c>
      <c r="B1789" s="36" t="s">
        <v>5550</v>
      </c>
      <c r="C1789" s="36" t="s">
        <v>5551</v>
      </c>
      <c r="D1789" s="36" t="s">
        <v>2576</v>
      </c>
      <c r="E1789" s="37">
        <v>3018792</v>
      </c>
    </row>
    <row r="1790" spans="1:5" hidden="1" x14ac:dyDescent="0.2">
      <c r="A1790" s="35">
        <v>46917309709</v>
      </c>
      <c r="B1790" s="36" t="s">
        <v>864</v>
      </c>
      <c r="C1790" s="36" t="s">
        <v>5552</v>
      </c>
      <c r="D1790" s="36" t="s">
        <v>2618</v>
      </c>
      <c r="E1790" s="37">
        <v>3070921</v>
      </c>
    </row>
    <row r="1791" spans="1:5" hidden="1" x14ac:dyDescent="0.2">
      <c r="A1791" s="35">
        <v>46917415846</v>
      </c>
      <c r="B1791" s="36" t="s">
        <v>1498</v>
      </c>
      <c r="C1791" s="36" t="s">
        <v>5476</v>
      </c>
      <c r="D1791" s="36" t="s">
        <v>3813</v>
      </c>
      <c r="E1791" s="37">
        <v>2364433</v>
      </c>
    </row>
    <row r="1792" spans="1:5" hidden="1" x14ac:dyDescent="0.2">
      <c r="A1792" s="35">
        <v>46944306133</v>
      </c>
      <c r="B1792" s="36" t="s">
        <v>954</v>
      </c>
      <c r="C1792" s="36" t="s">
        <v>5553</v>
      </c>
      <c r="D1792" s="36" t="s">
        <v>2590</v>
      </c>
      <c r="E1792" s="37">
        <v>2543656</v>
      </c>
    </row>
    <row r="1793" spans="1:5" hidden="1" x14ac:dyDescent="0.2">
      <c r="A1793" s="35">
        <v>46945704160</v>
      </c>
      <c r="B1793" s="36" t="s">
        <v>5554</v>
      </c>
      <c r="C1793" s="36" t="s">
        <v>5555</v>
      </c>
      <c r="D1793" s="36" t="s">
        <v>3182</v>
      </c>
      <c r="E1793" s="37">
        <v>1327615</v>
      </c>
    </row>
    <row r="1794" spans="1:5" hidden="1" x14ac:dyDescent="0.2">
      <c r="A1794" s="35">
        <v>46986958358</v>
      </c>
      <c r="B1794" s="36" t="s">
        <v>1820</v>
      </c>
      <c r="C1794" s="36" t="s">
        <v>3073</v>
      </c>
      <c r="D1794" s="36" t="s">
        <v>2518</v>
      </c>
      <c r="E1794" s="37">
        <v>3265773</v>
      </c>
    </row>
    <row r="1795" spans="1:5" hidden="1" x14ac:dyDescent="0.2">
      <c r="A1795" s="35">
        <v>47011952441</v>
      </c>
      <c r="B1795" s="36" t="s">
        <v>5556</v>
      </c>
      <c r="C1795" s="36" t="s">
        <v>5557</v>
      </c>
      <c r="D1795" s="36" t="s">
        <v>2671</v>
      </c>
      <c r="E1795" s="37">
        <v>3200531</v>
      </c>
    </row>
    <row r="1796" spans="1:5" hidden="1" x14ac:dyDescent="0.2">
      <c r="A1796" s="35">
        <v>47019050170</v>
      </c>
      <c r="B1796" s="36" t="s">
        <v>1956</v>
      </c>
      <c r="C1796" s="36" t="s">
        <v>5558</v>
      </c>
      <c r="D1796" s="36" t="s">
        <v>2518</v>
      </c>
      <c r="E1796" s="37">
        <v>4258479</v>
      </c>
    </row>
    <row r="1797" spans="1:5" hidden="1" x14ac:dyDescent="0.2">
      <c r="A1797" s="35">
        <v>47027067052</v>
      </c>
      <c r="B1797" s="36" t="s">
        <v>5559</v>
      </c>
      <c r="C1797" s="36" t="s">
        <v>5560</v>
      </c>
      <c r="D1797" s="36" t="s">
        <v>2719</v>
      </c>
      <c r="E1797" s="37">
        <v>3088928</v>
      </c>
    </row>
    <row r="1798" spans="1:5" hidden="1" x14ac:dyDescent="0.2">
      <c r="A1798" s="35">
        <v>47059499324</v>
      </c>
      <c r="B1798" s="36" t="s">
        <v>1511</v>
      </c>
      <c r="C1798" s="36" t="s">
        <v>5561</v>
      </c>
      <c r="D1798" s="36" t="s">
        <v>5562</v>
      </c>
      <c r="E1798" s="37">
        <v>3999351</v>
      </c>
    </row>
    <row r="1799" spans="1:5" hidden="1" x14ac:dyDescent="0.2">
      <c r="A1799" s="35">
        <v>47076735780</v>
      </c>
      <c r="B1799" s="36" t="s">
        <v>2266</v>
      </c>
      <c r="C1799" s="36" t="s">
        <v>5563</v>
      </c>
      <c r="D1799" s="36" t="s">
        <v>2919</v>
      </c>
      <c r="E1799" s="37">
        <v>2298651</v>
      </c>
    </row>
    <row r="1800" spans="1:5" hidden="1" x14ac:dyDescent="0.2">
      <c r="A1800" s="35">
        <v>47145266223</v>
      </c>
      <c r="B1800" s="36" t="s">
        <v>2267</v>
      </c>
      <c r="C1800" s="36" t="s">
        <v>5564</v>
      </c>
      <c r="D1800" s="36" t="s">
        <v>3020</v>
      </c>
      <c r="E1800" s="37">
        <v>1354248</v>
      </c>
    </row>
    <row r="1801" spans="1:5" hidden="1" x14ac:dyDescent="0.2">
      <c r="A1801" s="35">
        <v>47145610800</v>
      </c>
      <c r="B1801" s="36" t="s">
        <v>122</v>
      </c>
      <c r="C1801" s="36" t="s">
        <v>4991</v>
      </c>
      <c r="D1801" s="36" t="s">
        <v>4251</v>
      </c>
      <c r="E1801" s="37">
        <v>3016412</v>
      </c>
    </row>
    <row r="1802" spans="1:5" hidden="1" x14ac:dyDescent="0.2">
      <c r="A1802" s="35">
        <v>47193049641</v>
      </c>
      <c r="B1802" s="36" t="s">
        <v>5565</v>
      </c>
      <c r="C1802" s="36" t="s">
        <v>5566</v>
      </c>
      <c r="D1802" s="36" t="s">
        <v>3074</v>
      </c>
      <c r="E1802" s="37">
        <v>3215717</v>
      </c>
    </row>
    <row r="1803" spans="1:5" hidden="1" x14ac:dyDescent="0.2">
      <c r="A1803" s="35">
        <v>47207249296</v>
      </c>
      <c r="B1803" s="36" t="s">
        <v>975</v>
      </c>
      <c r="C1803" s="36" t="s">
        <v>5567</v>
      </c>
      <c r="D1803" s="36" t="s">
        <v>2971</v>
      </c>
      <c r="E1803" s="37">
        <v>2683504</v>
      </c>
    </row>
    <row r="1804" spans="1:5" hidden="1" x14ac:dyDescent="0.2">
      <c r="A1804" s="35">
        <v>47221079851</v>
      </c>
      <c r="B1804" s="36" t="s">
        <v>1111</v>
      </c>
      <c r="C1804" s="36" t="s">
        <v>4652</v>
      </c>
      <c r="D1804" s="36" t="s">
        <v>2943</v>
      </c>
      <c r="E1804" s="37">
        <v>2680505</v>
      </c>
    </row>
    <row r="1805" spans="1:5" hidden="1" x14ac:dyDescent="0.2">
      <c r="A1805" s="35">
        <v>47232557632</v>
      </c>
      <c r="B1805" s="36" t="s">
        <v>556</v>
      </c>
      <c r="C1805" s="36" t="s">
        <v>5568</v>
      </c>
      <c r="D1805" s="36" t="s">
        <v>3186</v>
      </c>
      <c r="E1805" s="37">
        <v>2591065</v>
      </c>
    </row>
    <row r="1806" spans="1:5" hidden="1" x14ac:dyDescent="0.2">
      <c r="A1806" s="35">
        <v>47300397868</v>
      </c>
      <c r="B1806" s="36" t="s">
        <v>866</v>
      </c>
      <c r="C1806" s="36" t="s">
        <v>3075</v>
      </c>
      <c r="D1806" s="36" t="s">
        <v>2618</v>
      </c>
      <c r="E1806" s="37">
        <v>3071324</v>
      </c>
    </row>
    <row r="1807" spans="1:5" hidden="1" x14ac:dyDescent="0.2">
      <c r="A1807" s="35">
        <v>47321571460</v>
      </c>
      <c r="B1807" s="36" t="s">
        <v>1572</v>
      </c>
      <c r="C1807" s="36" t="s">
        <v>5569</v>
      </c>
      <c r="D1807" s="36" t="s">
        <v>5570</v>
      </c>
      <c r="E1807" s="37">
        <v>2545667</v>
      </c>
    </row>
    <row r="1808" spans="1:5" hidden="1" x14ac:dyDescent="0.2">
      <c r="A1808" s="35">
        <v>47340618999</v>
      </c>
      <c r="B1808" s="36" t="s">
        <v>1842</v>
      </c>
      <c r="C1808" s="36" t="s">
        <v>5571</v>
      </c>
      <c r="D1808" s="36" t="s">
        <v>3116</v>
      </c>
      <c r="E1808" s="37">
        <v>3324265</v>
      </c>
    </row>
    <row r="1809" spans="1:5" hidden="1" x14ac:dyDescent="0.2">
      <c r="A1809" s="35">
        <v>47356098406</v>
      </c>
      <c r="B1809" s="36" t="s">
        <v>5572</v>
      </c>
      <c r="C1809" s="36" t="s">
        <v>5573</v>
      </c>
      <c r="D1809" s="36" t="s">
        <v>3033</v>
      </c>
      <c r="E1809" s="37">
        <v>3303683</v>
      </c>
    </row>
    <row r="1810" spans="1:5" hidden="1" x14ac:dyDescent="0.2">
      <c r="A1810" s="35">
        <v>47372067408</v>
      </c>
      <c r="B1810" s="36" t="s">
        <v>1259</v>
      </c>
      <c r="C1810" s="36" t="s">
        <v>5574</v>
      </c>
      <c r="D1810" s="36" t="s">
        <v>3094</v>
      </c>
      <c r="E1810" s="37">
        <v>2552230</v>
      </c>
    </row>
    <row r="1811" spans="1:5" hidden="1" x14ac:dyDescent="0.2">
      <c r="A1811" s="35">
        <v>47377939383</v>
      </c>
      <c r="B1811" s="36" t="s">
        <v>1893</v>
      </c>
      <c r="C1811" s="36" t="s">
        <v>5575</v>
      </c>
      <c r="D1811" s="36" t="s">
        <v>2518</v>
      </c>
      <c r="E1811" s="37">
        <v>3273989</v>
      </c>
    </row>
    <row r="1812" spans="1:5" hidden="1" x14ac:dyDescent="0.2">
      <c r="A1812" s="35">
        <v>47387382776</v>
      </c>
      <c r="B1812" s="36" t="s">
        <v>5576</v>
      </c>
      <c r="C1812" s="36" t="s">
        <v>4122</v>
      </c>
      <c r="D1812" s="36" t="s">
        <v>2550</v>
      </c>
      <c r="E1812" s="37">
        <v>5408598</v>
      </c>
    </row>
    <row r="1813" spans="1:5" hidden="1" x14ac:dyDescent="0.2">
      <c r="A1813" s="35">
        <v>47466805770</v>
      </c>
      <c r="B1813" s="36" t="s">
        <v>2030</v>
      </c>
      <c r="C1813" s="36" t="s">
        <v>4298</v>
      </c>
      <c r="D1813" s="36" t="s">
        <v>3000</v>
      </c>
      <c r="E1813" s="37">
        <v>4988809</v>
      </c>
    </row>
    <row r="1814" spans="1:5" hidden="1" x14ac:dyDescent="0.2">
      <c r="A1814" s="35">
        <v>47487840909</v>
      </c>
      <c r="B1814" s="36" t="s">
        <v>5577</v>
      </c>
      <c r="C1814" s="36" t="s">
        <v>5578</v>
      </c>
      <c r="D1814" s="36" t="s">
        <v>2599</v>
      </c>
      <c r="E1814" s="37">
        <v>3123219</v>
      </c>
    </row>
    <row r="1815" spans="1:5" hidden="1" x14ac:dyDescent="0.2">
      <c r="A1815" s="35">
        <v>47517908475</v>
      </c>
      <c r="B1815" s="36" t="s">
        <v>5579</v>
      </c>
      <c r="C1815" s="36" t="s">
        <v>3776</v>
      </c>
      <c r="D1815" s="36" t="s">
        <v>2703</v>
      </c>
      <c r="E1815" s="37">
        <v>334731</v>
      </c>
    </row>
    <row r="1816" spans="1:5" hidden="1" x14ac:dyDescent="0.2">
      <c r="A1816" s="35">
        <v>47521323377</v>
      </c>
      <c r="B1816" s="36" t="s">
        <v>1794</v>
      </c>
      <c r="C1816" s="36" t="s">
        <v>5580</v>
      </c>
      <c r="D1816" s="36" t="s">
        <v>2531</v>
      </c>
      <c r="E1816" s="37">
        <v>3217167</v>
      </c>
    </row>
    <row r="1817" spans="1:5" hidden="1" x14ac:dyDescent="0.2">
      <c r="A1817" s="35">
        <v>47668877184</v>
      </c>
      <c r="B1817" s="36" t="s">
        <v>1515</v>
      </c>
      <c r="C1817" s="36" t="s">
        <v>5581</v>
      </c>
      <c r="D1817" s="36" t="s">
        <v>3813</v>
      </c>
      <c r="E1817" s="37">
        <v>3203816</v>
      </c>
    </row>
    <row r="1818" spans="1:5" hidden="1" x14ac:dyDescent="0.2">
      <c r="A1818" s="35">
        <v>47706780642</v>
      </c>
      <c r="B1818" s="36" t="s">
        <v>540</v>
      </c>
      <c r="C1818" s="36" t="s">
        <v>5582</v>
      </c>
      <c r="D1818" s="36" t="s">
        <v>2535</v>
      </c>
      <c r="E1818" s="37">
        <v>3316726</v>
      </c>
    </row>
    <row r="1819" spans="1:5" hidden="1" x14ac:dyDescent="0.2">
      <c r="A1819" s="35">
        <v>47746542392</v>
      </c>
      <c r="B1819" s="36" t="s">
        <v>5583</v>
      </c>
      <c r="C1819" s="36" t="s">
        <v>4298</v>
      </c>
      <c r="D1819" s="36" t="s">
        <v>2565</v>
      </c>
      <c r="E1819" s="37">
        <v>1737791</v>
      </c>
    </row>
    <row r="1820" spans="1:5" hidden="1" x14ac:dyDescent="0.2">
      <c r="A1820" s="35">
        <v>47763874566</v>
      </c>
      <c r="B1820" s="36" t="s">
        <v>97</v>
      </c>
      <c r="C1820" s="36" t="s">
        <v>4858</v>
      </c>
      <c r="D1820" s="36" t="s">
        <v>3076</v>
      </c>
      <c r="E1820" s="37">
        <v>2592541</v>
      </c>
    </row>
    <row r="1821" spans="1:5" hidden="1" x14ac:dyDescent="0.2">
      <c r="A1821" s="35">
        <v>47767714195</v>
      </c>
      <c r="B1821" s="36" t="s">
        <v>2268</v>
      </c>
      <c r="C1821" s="36" t="s">
        <v>5584</v>
      </c>
      <c r="D1821" s="36" t="s">
        <v>2518</v>
      </c>
      <c r="E1821" s="37">
        <v>3270793</v>
      </c>
    </row>
    <row r="1822" spans="1:5" hidden="1" x14ac:dyDescent="0.2">
      <c r="A1822" s="35">
        <v>47811615655</v>
      </c>
      <c r="B1822" s="36" t="s">
        <v>5585</v>
      </c>
      <c r="C1822" s="36" t="s">
        <v>5586</v>
      </c>
      <c r="D1822" s="36" t="s">
        <v>2576</v>
      </c>
      <c r="E1822" s="37">
        <v>3013898</v>
      </c>
    </row>
    <row r="1823" spans="1:5" hidden="1" x14ac:dyDescent="0.2">
      <c r="A1823" s="35">
        <v>47824453867</v>
      </c>
      <c r="B1823" s="36" t="s">
        <v>5587</v>
      </c>
      <c r="C1823" s="36" t="s">
        <v>5588</v>
      </c>
      <c r="D1823" s="36" t="s">
        <v>2518</v>
      </c>
      <c r="E1823" s="37">
        <v>3207102</v>
      </c>
    </row>
    <row r="1824" spans="1:5" hidden="1" x14ac:dyDescent="0.2">
      <c r="A1824" s="35">
        <v>47839583020</v>
      </c>
      <c r="B1824" s="36" t="s">
        <v>2269</v>
      </c>
      <c r="C1824" s="36" t="s">
        <v>5589</v>
      </c>
      <c r="D1824" s="36" t="s">
        <v>3071</v>
      </c>
      <c r="E1824" s="37">
        <v>5300924</v>
      </c>
    </row>
    <row r="1825" spans="1:5" hidden="1" x14ac:dyDescent="0.2">
      <c r="A1825" s="35">
        <v>47867887250</v>
      </c>
      <c r="B1825" s="36" t="s">
        <v>1236</v>
      </c>
      <c r="C1825" s="36" t="s">
        <v>5590</v>
      </c>
      <c r="D1825" s="36" t="s">
        <v>2990</v>
      </c>
      <c r="E1825" s="37">
        <v>3008479</v>
      </c>
    </row>
    <row r="1826" spans="1:5" hidden="1" x14ac:dyDescent="0.2">
      <c r="A1826" s="35">
        <v>47974453918</v>
      </c>
      <c r="B1826" s="36" t="s">
        <v>2270</v>
      </c>
      <c r="C1826" s="36" t="s">
        <v>5591</v>
      </c>
      <c r="D1826" s="36" t="s">
        <v>2583</v>
      </c>
      <c r="E1826" s="37">
        <v>3106071</v>
      </c>
    </row>
    <row r="1827" spans="1:5" hidden="1" x14ac:dyDescent="0.2">
      <c r="A1827" s="35">
        <v>47998653199</v>
      </c>
      <c r="B1827" s="36" t="s">
        <v>495</v>
      </c>
      <c r="C1827" s="36" t="s">
        <v>5592</v>
      </c>
      <c r="D1827" s="36" t="s">
        <v>3077</v>
      </c>
      <c r="E1827" s="37">
        <v>2548534</v>
      </c>
    </row>
    <row r="1828" spans="1:5" hidden="1" x14ac:dyDescent="0.2">
      <c r="A1828" s="35">
        <v>48006703414</v>
      </c>
      <c r="B1828" s="36" t="s">
        <v>2271</v>
      </c>
      <c r="C1828" s="36" t="s">
        <v>5593</v>
      </c>
      <c r="D1828" s="36" t="s">
        <v>2538</v>
      </c>
      <c r="E1828" s="37">
        <v>3313786</v>
      </c>
    </row>
    <row r="1829" spans="1:5" hidden="1" x14ac:dyDescent="0.2">
      <c r="A1829" s="35">
        <v>48054861988</v>
      </c>
      <c r="B1829" s="36" t="s">
        <v>5594</v>
      </c>
      <c r="C1829" s="36" t="s">
        <v>5595</v>
      </c>
      <c r="D1829" s="36" t="s">
        <v>2844</v>
      </c>
      <c r="E1829" s="37">
        <v>3031853</v>
      </c>
    </row>
    <row r="1830" spans="1:5" hidden="1" x14ac:dyDescent="0.2">
      <c r="A1830" s="35">
        <v>48058215991</v>
      </c>
      <c r="B1830" s="36" t="s">
        <v>2272</v>
      </c>
      <c r="C1830" s="36" t="s">
        <v>4316</v>
      </c>
      <c r="D1830" s="36" t="s">
        <v>2817</v>
      </c>
      <c r="E1830" s="37">
        <v>5304741</v>
      </c>
    </row>
    <row r="1831" spans="1:5" hidden="1" x14ac:dyDescent="0.2">
      <c r="A1831" s="35">
        <v>48072191152</v>
      </c>
      <c r="B1831" s="36" t="s">
        <v>744</v>
      </c>
      <c r="C1831" s="36" t="s">
        <v>5596</v>
      </c>
      <c r="D1831" s="36" t="s">
        <v>2583</v>
      </c>
      <c r="E1831" s="37">
        <v>3792277</v>
      </c>
    </row>
    <row r="1832" spans="1:5" hidden="1" x14ac:dyDescent="0.2">
      <c r="A1832" s="35">
        <v>48074464528</v>
      </c>
      <c r="B1832" s="36" t="s">
        <v>2273</v>
      </c>
      <c r="C1832" s="36" t="s">
        <v>4761</v>
      </c>
      <c r="D1832" s="36" t="s">
        <v>2542</v>
      </c>
      <c r="E1832" s="37">
        <v>3304671</v>
      </c>
    </row>
    <row r="1833" spans="1:5" hidden="1" x14ac:dyDescent="0.2">
      <c r="A1833" s="35">
        <v>48077094063</v>
      </c>
      <c r="B1833" s="36" t="s">
        <v>224</v>
      </c>
      <c r="C1833" s="36" t="s">
        <v>5597</v>
      </c>
      <c r="D1833" s="36" t="s">
        <v>2883</v>
      </c>
      <c r="E1833" s="37">
        <v>3319113</v>
      </c>
    </row>
    <row r="1834" spans="1:5" hidden="1" x14ac:dyDescent="0.2">
      <c r="A1834" s="35">
        <v>48107004999</v>
      </c>
      <c r="B1834" s="36" t="s">
        <v>5598</v>
      </c>
      <c r="C1834" s="36" t="s">
        <v>5599</v>
      </c>
      <c r="D1834" s="36" t="s">
        <v>3078</v>
      </c>
      <c r="E1834" s="37">
        <v>3007979</v>
      </c>
    </row>
    <row r="1835" spans="1:5" hidden="1" x14ac:dyDescent="0.2">
      <c r="A1835" s="35">
        <v>48127009867</v>
      </c>
      <c r="B1835" s="36" t="s">
        <v>5600</v>
      </c>
      <c r="C1835" s="36" t="s">
        <v>5601</v>
      </c>
      <c r="D1835" s="36" t="s">
        <v>2936</v>
      </c>
      <c r="E1835" s="37">
        <v>3328503</v>
      </c>
    </row>
    <row r="1836" spans="1:5" hidden="1" x14ac:dyDescent="0.2">
      <c r="A1836" s="35">
        <v>48194684232</v>
      </c>
      <c r="B1836" s="36" t="s">
        <v>5602</v>
      </c>
      <c r="C1836" s="36" t="s">
        <v>5603</v>
      </c>
      <c r="D1836" s="36" t="s">
        <v>3079</v>
      </c>
      <c r="E1836" s="37">
        <v>1415271</v>
      </c>
    </row>
    <row r="1837" spans="1:5" hidden="1" x14ac:dyDescent="0.2">
      <c r="A1837" s="35">
        <v>48200439807</v>
      </c>
      <c r="B1837" s="36" t="s">
        <v>970</v>
      </c>
      <c r="C1837" s="36" t="s">
        <v>5604</v>
      </c>
      <c r="D1837" s="36" t="s">
        <v>2968</v>
      </c>
      <c r="E1837" s="37">
        <v>2631792</v>
      </c>
    </row>
    <row r="1838" spans="1:5" hidden="1" x14ac:dyDescent="0.2">
      <c r="A1838" s="35">
        <v>48247794389</v>
      </c>
      <c r="B1838" s="36" t="s">
        <v>5605</v>
      </c>
      <c r="C1838" s="36" t="s">
        <v>5606</v>
      </c>
      <c r="D1838" s="36" t="s">
        <v>2564</v>
      </c>
      <c r="E1838" s="37">
        <v>3306364</v>
      </c>
    </row>
    <row r="1839" spans="1:5" hidden="1" x14ac:dyDescent="0.2">
      <c r="A1839" s="35">
        <v>48253697494</v>
      </c>
      <c r="B1839" s="36" t="s">
        <v>365</v>
      </c>
      <c r="C1839" s="36" t="s">
        <v>5607</v>
      </c>
      <c r="D1839" s="36" t="s">
        <v>2668</v>
      </c>
      <c r="E1839" s="37">
        <v>3005933</v>
      </c>
    </row>
    <row r="1840" spans="1:5" hidden="1" x14ac:dyDescent="0.2">
      <c r="A1840" s="35">
        <v>48279167485</v>
      </c>
      <c r="B1840" s="36" t="s">
        <v>5608</v>
      </c>
      <c r="C1840" s="36" t="s">
        <v>5609</v>
      </c>
      <c r="D1840" s="36" t="s">
        <v>2951</v>
      </c>
      <c r="E1840" s="37">
        <v>3066363</v>
      </c>
    </row>
    <row r="1841" spans="1:5" hidden="1" x14ac:dyDescent="0.2">
      <c r="A1841" s="35">
        <v>48320630286</v>
      </c>
      <c r="B1841" s="36" t="s">
        <v>188</v>
      </c>
      <c r="C1841" s="36" t="s">
        <v>5610</v>
      </c>
      <c r="D1841" s="36" t="s">
        <v>2640</v>
      </c>
      <c r="E1841" s="37">
        <v>2539594</v>
      </c>
    </row>
    <row r="1842" spans="1:5" hidden="1" x14ac:dyDescent="0.2">
      <c r="A1842" s="35">
        <v>48324542898</v>
      </c>
      <c r="B1842" s="36" t="s">
        <v>1290</v>
      </c>
      <c r="C1842" s="36" t="s">
        <v>5611</v>
      </c>
      <c r="D1842" s="36" t="s">
        <v>2682</v>
      </c>
      <c r="E1842" s="37">
        <v>2659883</v>
      </c>
    </row>
    <row r="1843" spans="1:5" hidden="1" x14ac:dyDescent="0.2">
      <c r="A1843" s="35">
        <v>48333795659</v>
      </c>
      <c r="B1843" s="36" t="s">
        <v>5612</v>
      </c>
      <c r="C1843" s="36" t="s">
        <v>5613</v>
      </c>
      <c r="D1843" s="36" t="s">
        <v>2629</v>
      </c>
      <c r="E1843" s="37">
        <v>3075109</v>
      </c>
    </row>
    <row r="1844" spans="1:5" hidden="1" x14ac:dyDescent="0.2">
      <c r="A1844" s="35">
        <v>48393497077</v>
      </c>
      <c r="B1844" s="36" t="s">
        <v>5614</v>
      </c>
      <c r="C1844" s="36" t="s">
        <v>5615</v>
      </c>
      <c r="D1844" s="36" t="s">
        <v>3080</v>
      </c>
      <c r="E1844" s="37">
        <v>1228315</v>
      </c>
    </row>
    <row r="1845" spans="1:5" hidden="1" x14ac:dyDescent="0.2">
      <c r="A1845" s="35">
        <v>48429209642</v>
      </c>
      <c r="B1845" s="36" t="s">
        <v>5616</v>
      </c>
      <c r="C1845" s="36" t="s">
        <v>3081</v>
      </c>
      <c r="D1845" s="36" t="s">
        <v>2553</v>
      </c>
      <c r="E1845" s="37">
        <v>2463300</v>
      </c>
    </row>
    <row r="1846" spans="1:5" hidden="1" x14ac:dyDescent="0.2">
      <c r="A1846" s="35">
        <v>48481519373</v>
      </c>
      <c r="B1846" s="36" t="s">
        <v>5617</v>
      </c>
      <c r="C1846" s="36" t="s">
        <v>5618</v>
      </c>
      <c r="D1846" s="36" t="s">
        <v>3082</v>
      </c>
      <c r="E1846" s="37">
        <v>3301141</v>
      </c>
    </row>
    <row r="1847" spans="1:5" hidden="1" x14ac:dyDescent="0.2">
      <c r="A1847" s="35">
        <v>48482170643</v>
      </c>
      <c r="B1847" s="36" t="s">
        <v>1886</v>
      </c>
      <c r="C1847" s="36" t="s">
        <v>5619</v>
      </c>
      <c r="D1847" s="36" t="s">
        <v>2620</v>
      </c>
      <c r="E1847" s="37">
        <v>3217809</v>
      </c>
    </row>
    <row r="1848" spans="1:5" hidden="1" x14ac:dyDescent="0.2">
      <c r="A1848" s="35">
        <v>48527423383</v>
      </c>
      <c r="B1848" s="36" t="s">
        <v>1541</v>
      </c>
      <c r="C1848" s="36" t="s">
        <v>5620</v>
      </c>
      <c r="D1848" s="36" t="s">
        <v>3541</v>
      </c>
      <c r="E1848" s="37">
        <v>2190486</v>
      </c>
    </row>
    <row r="1849" spans="1:5" hidden="1" x14ac:dyDescent="0.2">
      <c r="A1849" s="35">
        <v>48544291322</v>
      </c>
      <c r="B1849" s="36" t="s">
        <v>1940</v>
      </c>
      <c r="C1849" s="36" t="s">
        <v>5621</v>
      </c>
      <c r="D1849" s="36" t="s">
        <v>2518</v>
      </c>
      <c r="E1849" s="37">
        <v>3774503</v>
      </c>
    </row>
    <row r="1850" spans="1:5" hidden="1" x14ac:dyDescent="0.2">
      <c r="A1850" s="35">
        <v>48574138806</v>
      </c>
      <c r="B1850" s="36" t="s">
        <v>679</v>
      </c>
      <c r="C1850" s="36" t="s">
        <v>5622</v>
      </c>
      <c r="D1850" s="36" t="s">
        <v>3083</v>
      </c>
      <c r="E1850" s="37">
        <v>2703041</v>
      </c>
    </row>
    <row r="1851" spans="1:5" hidden="1" x14ac:dyDescent="0.2">
      <c r="A1851" s="35">
        <v>48579298783</v>
      </c>
      <c r="B1851" s="36" t="s">
        <v>5623</v>
      </c>
      <c r="C1851" s="36" t="s">
        <v>5624</v>
      </c>
      <c r="D1851" s="36" t="s">
        <v>2576</v>
      </c>
      <c r="E1851" s="37">
        <v>3021700</v>
      </c>
    </row>
    <row r="1852" spans="1:5" hidden="1" x14ac:dyDescent="0.2">
      <c r="A1852" s="35">
        <v>48579920776</v>
      </c>
      <c r="B1852" s="36" t="s">
        <v>1507</v>
      </c>
      <c r="C1852" s="36" t="s">
        <v>5625</v>
      </c>
      <c r="D1852" s="36" t="s">
        <v>5626</v>
      </c>
      <c r="E1852" s="37">
        <v>3953564</v>
      </c>
    </row>
    <row r="1853" spans="1:5" hidden="1" x14ac:dyDescent="0.2">
      <c r="A1853" s="35">
        <v>48582664867</v>
      </c>
      <c r="B1853" s="36" t="s">
        <v>1548</v>
      </c>
      <c r="C1853" s="36" t="s">
        <v>5627</v>
      </c>
      <c r="D1853" s="36" t="s">
        <v>3813</v>
      </c>
      <c r="E1853" s="37">
        <v>1485547</v>
      </c>
    </row>
    <row r="1854" spans="1:5" hidden="1" x14ac:dyDescent="0.2">
      <c r="A1854" s="35">
        <v>48637203851</v>
      </c>
      <c r="B1854" s="36" t="s">
        <v>261</v>
      </c>
      <c r="C1854" s="36" t="s">
        <v>5628</v>
      </c>
      <c r="D1854" s="36" t="s">
        <v>3084</v>
      </c>
      <c r="E1854" s="37">
        <v>1931423</v>
      </c>
    </row>
    <row r="1855" spans="1:5" hidden="1" x14ac:dyDescent="0.2">
      <c r="A1855" s="35">
        <v>48658001244</v>
      </c>
      <c r="B1855" s="36" t="s">
        <v>100</v>
      </c>
      <c r="C1855" s="36" t="s">
        <v>5629</v>
      </c>
      <c r="D1855" s="36" t="s">
        <v>3085</v>
      </c>
      <c r="E1855" s="37">
        <v>2734575</v>
      </c>
    </row>
    <row r="1856" spans="1:5" hidden="1" x14ac:dyDescent="0.2">
      <c r="A1856" s="35">
        <v>48702711075</v>
      </c>
      <c r="B1856" s="36" t="s">
        <v>1458</v>
      </c>
      <c r="C1856" s="36" t="s">
        <v>5630</v>
      </c>
      <c r="D1856" s="36" t="s">
        <v>3048</v>
      </c>
      <c r="E1856" s="37">
        <v>1277120</v>
      </c>
    </row>
    <row r="1857" spans="1:5" hidden="1" x14ac:dyDescent="0.2">
      <c r="A1857" s="35">
        <v>48702965827</v>
      </c>
      <c r="B1857" s="36" t="s">
        <v>5631</v>
      </c>
      <c r="C1857" s="36" t="s">
        <v>2818</v>
      </c>
      <c r="D1857" s="36" t="s">
        <v>5632</v>
      </c>
      <c r="E1857" s="37">
        <v>3007901</v>
      </c>
    </row>
    <row r="1858" spans="1:5" hidden="1" x14ac:dyDescent="0.2">
      <c r="A1858" s="35">
        <v>48744373701</v>
      </c>
      <c r="B1858" s="36" t="s">
        <v>780</v>
      </c>
      <c r="C1858" s="36" t="s">
        <v>5633</v>
      </c>
      <c r="D1858" s="36" t="s">
        <v>2588</v>
      </c>
      <c r="E1858" s="37">
        <v>2781140</v>
      </c>
    </row>
    <row r="1859" spans="1:5" hidden="1" x14ac:dyDescent="0.2">
      <c r="A1859" s="35">
        <v>48751778695</v>
      </c>
      <c r="B1859" s="36" t="s">
        <v>1136</v>
      </c>
      <c r="C1859" s="36" t="s">
        <v>5634</v>
      </c>
      <c r="D1859" s="36" t="s">
        <v>3086</v>
      </c>
      <c r="E1859" s="37">
        <v>3019527</v>
      </c>
    </row>
    <row r="1860" spans="1:5" hidden="1" x14ac:dyDescent="0.2">
      <c r="A1860" s="35">
        <v>48787627264</v>
      </c>
      <c r="B1860" s="36" t="s">
        <v>5635</v>
      </c>
      <c r="C1860" s="36" t="s">
        <v>5636</v>
      </c>
      <c r="D1860" s="36" t="s">
        <v>2518</v>
      </c>
      <c r="E1860" s="37">
        <v>2261545</v>
      </c>
    </row>
    <row r="1861" spans="1:5" hidden="1" x14ac:dyDescent="0.2">
      <c r="A1861" s="35">
        <v>48797571663</v>
      </c>
      <c r="B1861" s="36" t="s">
        <v>181</v>
      </c>
      <c r="C1861" s="36" t="s">
        <v>5637</v>
      </c>
      <c r="D1861" s="36" t="s">
        <v>2766</v>
      </c>
      <c r="E1861" s="37">
        <v>4690648</v>
      </c>
    </row>
    <row r="1862" spans="1:5" hidden="1" x14ac:dyDescent="0.2">
      <c r="A1862" s="35">
        <v>48802201353</v>
      </c>
      <c r="B1862" s="36" t="s">
        <v>5638</v>
      </c>
      <c r="C1862" s="36" t="s">
        <v>5639</v>
      </c>
      <c r="D1862" s="36" t="s">
        <v>2581</v>
      </c>
      <c r="E1862" s="37">
        <v>3113094</v>
      </c>
    </row>
    <row r="1863" spans="1:5" hidden="1" x14ac:dyDescent="0.2">
      <c r="A1863" s="35">
        <v>48858824123</v>
      </c>
      <c r="B1863" s="36" t="s">
        <v>1423</v>
      </c>
      <c r="C1863" s="36" t="s">
        <v>5640</v>
      </c>
      <c r="D1863" s="36" t="s">
        <v>3087</v>
      </c>
      <c r="E1863" s="37">
        <v>2588315</v>
      </c>
    </row>
    <row r="1864" spans="1:5" hidden="1" x14ac:dyDescent="0.2">
      <c r="A1864" s="35">
        <v>48863003021</v>
      </c>
      <c r="B1864" s="36" t="s">
        <v>5641</v>
      </c>
      <c r="C1864" s="36" t="s">
        <v>5642</v>
      </c>
      <c r="D1864" s="36" t="s">
        <v>2525</v>
      </c>
      <c r="E1864" s="37">
        <v>3402266</v>
      </c>
    </row>
    <row r="1865" spans="1:5" hidden="1" x14ac:dyDescent="0.2">
      <c r="A1865" s="35">
        <v>48874522780</v>
      </c>
      <c r="B1865" s="36" t="s">
        <v>407</v>
      </c>
      <c r="C1865" s="36" t="s">
        <v>5643</v>
      </c>
      <c r="D1865" s="36" t="s">
        <v>2911</v>
      </c>
      <c r="E1865" s="37">
        <v>2691825</v>
      </c>
    </row>
    <row r="1866" spans="1:5" hidden="1" x14ac:dyDescent="0.2">
      <c r="A1866" s="35">
        <v>48917268071</v>
      </c>
      <c r="B1866" s="36" t="s">
        <v>2029</v>
      </c>
      <c r="C1866" s="36" t="s">
        <v>5644</v>
      </c>
      <c r="D1866" s="36" t="s">
        <v>3088</v>
      </c>
      <c r="E1866" s="37">
        <v>2837889</v>
      </c>
    </row>
    <row r="1867" spans="1:5" hidden="1" x14ac:dyDescent="0.2">
      <c r="A1867" s="35">
        <v>48931293683</v>
      </c>
      <c r="B1867" s="36" t="s">
        <v>862</v>
      </c>
      <c r="C1867" s="36" t="s">
        <v>5645</v>
      </c>
      <c r="D1867" s="36" t="s">
        <v>5646</v>
      </c>
      <c r="E1867" s="37">
        <v>3070875</v>
      </c>
    </row>
    <row r="1868" spans="1:5" hidden="1" x14ac:dyDescent="0.2">
      <c r="A1868" s="35">
        <v>48948564754</v>
      </c>
      <c r="B1868" s="36" t="s">
        <v>642</v>
      </c>
      <c r="C1868" s="36" t="s">
        <v>5647</v>
      </c>
      <c r="D1868" s="36" t="s">
        <v>2919</v>
      </c>
      <c r="E1868" s="37">
        <v>1125346</v>
      </c>
    </row>
    <row r="1869" spans="1:5" hidden="1" x14ac:dyDescent="0.2">
      <c r="A1869" s="35">
        <v>48987767944</v>
      </c>
      <c r="B1869" s="36" t="s">
        <v>2274</v>
      </c>
      <c r="C1869" s="36" t="s">
        <v>5648</v>
      </c>
      <c r="D1869" s="36" t="s">
        <v>2518</v>
      </c>
      <c r="E1869" s="37">
        <v>3703088</v>
      </c>
    </row>
    <row r="1870" spans="1:5" hidden="1" x14ac:dyDescent="0.2">
      <c r="A1870" s="35">
        <v>49004015680</v>
      </c>
      <c r="B1870" s="36" t="s">
        <v>5649</v>
      </c>
      <c r="C1870" s="36" t="s">
        <v>5650</v>
      </c>
      <c r="D1870" s="36" t="s">
        <v>2545</v>
      </c>
      <c r="E1870" s="37">
        <v>1511572</v>
      </c>
    </row>
    <row r="1871" spans="1:5" hidden="1" x14ac:dyDescent="0.2">
      <c r="A1871" s="35">
        <v>49018632737</v>
      </c>
      <c r="B1871" s="36" t="s">
        <v>116</v>
      </c>
      <c r="C1871" s="36" t="s">
        <v>5651</v>
      </c>
      <c r="D1871" s="36" t="s">
        <v>2677</v>
      </c>
      <c r="E1871" s="37">
        <v>3039358</v>
      </c>
    </row>
    <row r="1872" spans="1:5" hidden="1" x14ac:dyDescent="0.2">
      <c r="A1872" s="35">
        <v>49029215165</v>
      </c>
      <c r="B1872" s="36" t="s">
        <v>1206</v>
      </c>
      <c r="C1872" s="36" t="s">
        <v>5652</v>
      </c>
      <c r="D1872" s="36" t="s">
        <v>2569</v>
      </c>
      <c r="E1872" s="37">
        <v>2569639</v>
      </c>
    </row>
    <row r="1873" spans="1:5" hidden="1" x14ac:dyDescent="0.2">
      <c r="A1873" s="35">
        <v>49067596635</v>
      </c>
      <c r="B1873" s="36" t="s">
        <v>5653</v>
      </c>
      <c r="C1873" s="36" t="s">
        <v>4296</v>
      </c>
      <c r="D1873" s="36" t="s">
        <v>5654</v>
      </c>
      <c r="E1873" s="37">
        <v>3090531</v>
      </c>
    </row>
    <row r="1874" spans="1:5" hidden="1" x14ac:dyDescent="0.2">
      <c r="A1874" s="35">
        <v>49151421757</v>
      </c>
      <c r="B1874" s="36" t="s">
        <v>437</v>
      </c>
      <c r="C1874" s="36" t="s">
        <v>5655</v>
      </c>
      <c r="D1874" s="36" t="s">
        <v>2665</v>
      </c>
      <c r="E1874" s="37">
        <v>1338293</v>
      </c>
    </row>
    <row r="1875" spans="1:5" hidden="1" x14ac:dyDescent="0.2">
      <c r="A1875" s="35">
        <v>49223263989</v>
      </c>
      <c r="B1875" s="36" t="s">
        <v>478</v>
      </c>
      <c r="C1875" s="36" t="s">
        <v>5656</v>
      </c>
      <c r="D1875" s="36" t="s">
        <v>2951</v>
      </c>
      <c r="E1875" s="37">
        <v>2546566</v>
      </c>
    </row>
    <row r="1876" spans="1:5" hidden="1" x14ac:dyDescent="0.2">
      <c r="A1876" s="35">
        <v>49249580525</v>
      </c>
      <c r="B1876" s="36" t="s">
        <v>5657</v>
      </c>
      <c r="C1876" s="36" t="s">
        <v>5658</v>
      </c>
      <c r="D1876" s="36" t="s">
        <v>2538</v>
      </c>
      <c r="E1876" s="37">
        <v>1887076</v>
      </c>
    </row>
    <row r="1877" spans="1:5" hidden="1" x14ac:dyDescent="0.2">
      <c r="A1877" s="35">
        <v>49289776013</v>
      </c>
      <c r="B1877" s="36" t="s">
        <v>5659</v>
      </c>
      <c r="C1877" s="36" t="s">
        <v>5660</v>
      </c>
      <c r="D1877" s="36" t="s">
        <v>2622</v>
      </c>
      <c r="E1877" s="37">
        <v>2162385</v>
      </c>
    </row>
    <row r="1878" spans="1:5" hidden="1" x14ac:dyDescent="0.2">
      <c r="A1878" s="35">
        <v>49299622160</v>
      </c>
      <c r="B1878" s="36" t="s">
        <v>1380</v>
      </c>
      <c r="C1878" s="36" t="s">
        <v>4662</v>
      </c>
      <c r="D1878" s="36" t="s">
        <v>2718</v>
      </c>
      <c r="E1878" s="37">
        <v>2595800</v>
      </c>
    </row>
    <row r="1879" spans="1:5" hidden="1" x14ac:dyDescent="0.2">
      <c r="A1879" s="35">
        <v>49309912272</v>
      </c>
      <c r="B1879" s="36" t="s">
        <v>5661</v>
      </c>
      <c r="C1879" s="36" t="s">
        <v>5662</v>
      </c>
      <c r="D1879" s="36" t="s">
        <v>3461</v>
      </c>
      <c r="E1879" s="37">
        <v>2266482</v>
      </c>
    </row>
    <row r="1880" spans="1:5" hidden="1" x14ac:dyDescent="0.2">
      <c r="A1880" s="35">
        <v>49328464172</v>
      </c>
      <c r="B1880" s="36" t="s">
        <v>5663</v>
      </c>
      <c r="C1880" s="36" t="s">
        <v>4551</v>
      </c>
      <c r="D1880" s="36" t="s">
        <v>2588</v>
      </c>
      <c r="E1880" s="37">
        <v>3310302</v>
      </c>
    </row>
    <row r="1881" spans="1:5" hidden="1" x14ac:dyDescent="0.2">
      <c r="A1881" s="35">
        <v>49337502853</v>
      </c>
      <c r="B1881" s="36" t="s">
        <v>2275</v>
      </c>
      <c r="C1881" s="36" t="s">
        <v>5664</v>
      </c>
      <c r="D1881" s="36" t="s">
        <v>2518</v>
      </c>
      <c r="E1881" s="37">
        <v>3220338</v>
      </c>
    </row>
    <row r="1882" spans="1:5" hidden="1" x14ac:dyDescent="0.2">
      <c r="A1882" s="35">
        <v>49368786672</v>
      </c>
      <c r="B1882" s="36" t="s">
        <v>5665</v>
      </c>
      <c r="C1882" s="36" t="s">
        <v>5666</v>
      </c>
      <c r="D1882" s="36" t="s">
        <v>2791</v>
      </c>
      <c r="E1882" s="37">
        <v>3870081</v>
      </c>
    </row>
    <row r="1883" spans="1:5" hidden="1" x14ac:dyDescent="0.2">
      <c r="A1883" s="35">
        <v>49386562260</v>
      </c>
      <c r="B1883" s="36" t="s">
        <v>1968</v>
      </c>
      <c r="C1883" s="36" t="s">
        <v>5667</v>
      </c>
      <c r="D1883" s="36" t="s">
        <v>2883</v>
      </c>
      <c r="E1883" s="37">
        <v>319171</v>
      </c>
    </row>
    <row r="1884" spans="1:5" hidden="1" x14ac:dyDescent="0.2">
      <c r="A1884" s="35">
        <v>49440198469</v>
      </c>
      <c r="B1884" s="36" t="s">
        <v>534</v>
      </c>
      <c r="C1884" s="36" t="s">
        <v>5668</v>
      </c>
      <c r="D1884" s="36" t="s">
        <v>2535</v>
      </c>
      <c r="E1884" s="37">
        <v>384011</v>
      </c>
    </row>
    <row r="1885" spans="1:5" hidden="1" x14ac:dyDescent="0.2">
      <c r="A1885" s="35">
        <v>49466263965</v>
      </c>
      <c r="B1885" s="36" t="s">
        <v>1796</v>
      </c>
      <c r="C1885" s="36" t="s">
        <v>5669</v>
      </c>
      <c r="D1885" s="36" t="s">
        <v>2518</v>
      </c>
      <c r="E1885" s="37">
        <v>3220320</v>
      </c>
    </row>
    <row r="1886" spans="1:5" hidden="1" x14ac:dyDescent="0.2">
      <c r="A1886" s="35">
        <v>49476502319</v>
      </c>
      <c r="B1886" s="36" t="s">
        <v>1096</v>
      </c>
      <c r="C1886" s="36" t="s">
        <v>5670</v>
      </c>
      <c r="D1886" s="36" t="s">
        <v>2998</v>
      </c>
      <c r="E1886" s="37">
        <v>2595745</v>
      </c>
    </row>
    <row r="1887" spans="1:5" hidden="1" x14ac:dyDescent="0.2">
      <c r="A1887" s="35">
        <v>49483450672</v>
      </c>
      <c r="B1887" s="36" t="s">
        <v>831</v>
      </c>
      <c r="C1887" s="36" t="s">
        <v>5671</v>
      </c>
      <c r="D1887" s="36" t="s">
        <v>3089</v>
      </c>
      <c r="E1887" s="37">
        <v>3000338</v>
      </c>
    </row>
    <row r="1888" spans="1:5" hidden="1" x14ac:dyDescent="0.2">
      <c r="A1888" s="35">
        <v>49483564012</v>
      </c>
      <c r="B1888" s="36" t="s">
        <v>2276</v>
      </c>
      <c r="C1888" s="36" t="s">
        <v>5672</v>
      </c>
      <c r="D1888" s="36" t="s">
        <v>2525</v>
      </c>
      <c r="E1888" s="37">
        <v>3751783</v>
      </c>
    </row>
    <row r="1889" spans="1:5" hidden="1" x14ac:dyDescent="0.2">
      <c r="A1889" s="35">
        <v>49508397045</v>
      </c>
      <c r="B1889" s="36" t="s">
        <v>2277</v>
      </c>
      <c r="C1889" s="36" t="s">
        <v>5673</v>
      </c>
      <c r="D1889" s="36" t="s">
        <v>2518</v>
      </c>
      <c r="E1889" s="37">
        <v>3271030</v>
      </c>
    </row>
    <row r="1890" spans="1:5" hidden="1" x14ac:dyDescent="0.2">
      <c r="A1890" s="35">
        <v>49529939970</v>
      </c>
      <c r="B1890" s="36" t="s">
        <v>1978</v>
      </c>
      <c r="C1890" s="36" t="s">
        <v>5674</v>
      </c>
      <c r="D1890" s="36" t="s">
        <v>2550</v>
      </c>
      <c r="E1890" s="37">
        <v>3006433</v>
      </c>
    </row>
    <row r="1891" spans="1:5" hidden="1" x14ac:dyDescent="0.2">
      <c r="A1891" s="35">
        <v>49622956552</v>
      </c>
      <c r="B1891" s="36" t="s">
        <v>3313</v>
      </c>
      <c r="C1891" s="36" t="s">
        <v>5675</v>
      </c>
      <c r="D1891" s="36" t="s">
        <v>5676</v>
      </c>
      <c r="E1891" s="37">
        <v>5437768</v>
      </c>
    </row>
    <row r="1892" spans="1:5" hidden="1" x14ac:dyDescent="0.2">
      <c r="A1892" s="35">
        <v>49627863242</v>
      </c>
      <c r="B1892" s="36" t="s">
        <v>660</v>
      </c>
      <c r="C1892" s="36" t="s">
        <v>5677</v>
      </c>
      <c r="D1892" s="36" t="s">
        <v>2807</v>
      </c>
      <c r="E1892" s="37">
        <v>2327619</v>
      </c>
    </row>
    <row r="1893" spans="1:5" hidden="1" x14ac:dyDescent="0.2">
      <c r="A1893" s="35">
        <v>49631358300</v>
      </c>
      <c r="B1893" s="36" t="s">
        <v>783</v>
      </c>
      <c r="C1893" s="36" t="s">
        <v>5633</v>
      </c>
      <c r="D1893" s="36" t="s">
        <v>2588</v>
      </c>
      <c r="E1893" s="37">
        <v>4933346</v>
      </c>
    </row>
    <row r="1894" spans="1:5" hidden="1" x14ac:dyDescent="0.2">
      <c r="A1894" s="35">
        <v>49632290105</v>
      </c>
      <c r="B1894" s="36" t="s">
        <v>1605</v>
      </c>
      <c r="C1894" s="36" t="s">
        <v>5678</v>
      </c>
      <c r="D1894" s="36" t="s">
        <v>2542</v>
      </c>
      <c r="E1894" s="37">
        <v>976733</v>
      </c>
    </row>
    <row r="1895" spans="1:5" hidden="1" x14ac:dyDescent="0.2">
      <c r="A1895" s="35">
        <v>49647392251</v>
      </c>
      <c r="B1895" s="36" t="s">
        <v>1254</v>
      </c>
      <c r="C1895" s="36" t="s">
        <v>5679</v>
      </c>
      <c r="D1895" s="36" t="s">
        <v>2631</v>
      </c>
      <c r="E1895" s="37">
        <v>4605063</v>
      </c>
    </row>
    <row r="1896" spans="1:5" hidden="1" x14ac:dyDescent="0.2">
      <c r="A1896" s="35">
        <v>49654192521</v>
      </c>
      <c r="B1896" s="36" t="s">
        <v>2278</v>
      </c>
      <c r="C1896" s="36" t="s">
        <v>5680</v>
      </c>
      <c r="D1896" s="36" t="s">
        <v>2520</v>
      </c>
      <c r="E1896" s="37">
        <v>1309374</v>
      </c>
    </row>
    <row r="1897" spans="1:5" hidden="1" x14ac:dyDescent="0.2">
      <c r="A1897" s="35">
        <v>49654336134</v>
      </c>
      <c r="B1897" s="36" t="s">
        <v>53</v>
      </c>
      <c r="C1897" s="36" t="s">
        <v>5681</v>
      </c>
      <c r="D1897" s="36" t="s">
        <v>2621</v>
      </c>
      <c r="E1897" s="37">
        <v>2705753</v>
      </c>
    </row>
    <row r="1898" spans="1:5" hidden="1" x14ac:dyDescent="0.2">
      <c r="A1898" s="35">
        <v>49674080394</v>
      </c>
      <c r="B1898" s="36" t="s">
        <v>1000</v>
      </c>
      <c r="C1898" s="36" t="s">
        <v>2925</v>
      </c>
      <c r="D1898" s="36" t="s">
        <v>2926</v>
      </c>
      <c r="E1898" s="37">
        <v>2491346</v>
      </c>
    </row>
    <row r="1899" spans="1:5" hidden="1" x14ac:dyDescent="0.2">
      <c r="A1899" s="35">
        <v>49690412007</v>
      </c>
      <c r="B1899" s="36" t="s">
        <v>5682</v>
      </c>
      <c r="C1899" s="36" t="s">
        <v>5683</v>
      </c>
      <c r="D1899" s="36" t="s">
        <v>2927</v>
      </c>
      <c r="E1899" s="37">
        <v>1188178</v>
      </c>
    </row>
    <row r="1900" spans="1:5" hidden="1" x14ac:dyDescent="0.2">
      <c r="A1900" s="35">
        <v>49693572834</v>
      </c>
      <c r="B1900" s="36" t="s">
        <v>781</v>
      </c>
      <c r="C1900" s="36" t="s">
        <v>5633</v>
      </c>
      <c r="D1900" s="36" t="s">
        <v>2588</v>
      </c>
      <c r="E1900" s="37">
        <v>2463776</v>
      </c>
    </row>
    <row r="1901" spans="1:5" hidden="1" x14ac:dyDescent="0.2">
      <c r="A1901" s="35">
        <v>49697472944</v>
      </c>
      <c r="B1901" s="36" t="s">
        <v>5684</v>
      </c>
      <c r="C1901" s="36" t="s">
        <v>5685</v>
      </c>
      <c r="D1901" s="36" t="s">
        <v>2551</v>
      </c>
      <c r="E1901" s="37">
        <v>3079546</v>
      </c>
    </row>
    <row r="1902" spans="1:5" hidden="1" x14ac:dyDescent="0.2">
      <c r="A1902" s="35">
        <v>49697721991</v>
      </c>
      <c r="B1902" s="36" t="s">
        <v>1277</v>
      </c>
      <c r="C1902" s="36" t="s">
        <v>5686</v>
      </c>
      <c r="D1902" s="36" t="s">
        <v>2758</v>
      </c>
      <c r="E1902" s="37">
        <v>4993004</v>
      </c>
    </row>
    <row r="1903" spans="1:5" hidden="1" x14ac:dyDescent="0.2">
      <c r="A1903" s="35">
        <v>49733748288</v>
      </c>
      <c r="B1903" s="36" t="s">
        <v>5687</v>
      </c>
      <c r="C1903" s="36" t="s">
        <v>5688</v>
      </c>
      <c r="D1903" s="36" t="s">
        <v>2541</v>
      </c>
      <c r="E1903" s="37">
        <v>3099539</v>
      </c>
    </row>
    <row r="1904" spans="1:5" hidden="1" x14ac:dyDescent="0.2">
      <c r="A1904" s="35">
        <v>49744793900</v>
      </c>
      <c r="B1904" s="36" t="s">
        <v>2007</v>
      </c>
      <c r="C1904" s="36" t="s">
        <v>4210</v>
      </c>
      <c r="D1904" s="36" t="s">
        <v>2611</v>
      </c>
      <c r="E1904" s="37">
        <v>2581612</v>
      </c>
    </row>
    <row r="1905" spans="1:5" hidden="1" x14ac:dyDescent="0.2">
      <c r="A1905" s="35">
        <v>49811265576</v>
      </c>
      <c r="B1905" s="36" t="s">
        <v>1947</v>
      </c>
      <c r="C1905" s="36" t="s">
        <v>5689</v>
      </c>
      <c r="D1905" s="36" t="s">
        <v>2518</v>
      </c>
      <c r="E1905" s="37">
        <v>488852</v>
      </c>
    </row>
    <row r="1906" spans="1:5" hidden="1" x14ac:dyDescent="0.2">
      <c r="A1906" s="35">
        <v>49823978318</v>
      </c>
      <c r="B1906" s="36" t="s">
        <v>1830</v>
      </c>
      <c r="C1906" s="36" t="s">
        <v>5690</v>
      </c>
      <c r="D1906" s="36" t="s">
        <v>2607</v>
      </c>
      <c r="E1906" s="37">
        <v>3215849</v>
      </c>
    </row>
    <row r="1907" spans="1:5" hidden="1" x14ac:dyDescent="0.2">
      <c r="A1907" s="35">
        <v>49852691090</v>
      </c>
      <c r="B1907" s="36" t="s">
        <v>5691</v>
      </c>
      <c r="C1907" s="36" t="s">
        <v>5692</v>
      </c>
      <c r="D1907" s="36" t="s">
        <v>3087</v>
      </c>
      <c r="E1907" s="37">
        <v>2167824</v>
      </c>
    </row>
    <row r="1908" spans="1:5" hidden="1" x14ac:dyDescent="0.2">
      <c r="A1908" s="35">
        <v>49894241709</v>
      </c>
      <c r="B1908" s="36" t="s">
        <v>2279</v>
      </c>
      <c r="C1908" s="36" t="s">
        <v>4532</v>
      </c>
      <c r="D1908" s="36" t="s">
        <v>2518</v>
      </c>
      <c r="E1908" s="37">
        <v>3211622</v>
      </c>
    </row>
    <row r="1909" spans="1:5" hidden="1" x14ac:dyDescent="0.2">
      <c r="A1909" s="35">
        <v>49974392262</v>
      </c>
      <c r="B1909" s="36" t="s">
        <v>2280</v>
      </c>
      <c r="C1909" s="36" t="s">
        <v>5019</v>
      </c>
      <c r="D1909" s="36" t="s">
        <v>2518</v>
      </c>
      <c r="E1909" s="37">
        <v>4131754</v>
      </c>
    </row>
    <row r="1910" spans="1:5" hidden="1" x14ac:dyDescent="0.2">
      <c r="A1910" s="35">
        <v>49974852103</v>
      </c>
      <c r="B1910" s="36" t="s">
        <v>2008</v>
      </c>
      <c r="C1910" s="36" t="s">
        <v>5693</v>
      </c>
      <c r="D1910" s="36" t="s">
        <v>2557</v>
      </c>
      <c r="E1910" s="37">
        <v>2781948</v>
      </c>
    </row>
    <row r="1911" spans="1:5" hidden="1" x14ac:dyDescent="0.2">
      <c r="A1911" s="35">
        <v>50041264710</v>
      </c>
      <c r="B1911" s="36" t="s">
        <v>1249</v>
      </c>
      <c r="C1911" s="36" t="s">
        <v>5694</v>
      </c>
      <c r="D1911" s="36" t="s">
        <v>2631</v>
      </c>
      <c r="E1911" s="37">
        <v>2974142</v>
      </c>
    </row>
    <row r="1912" spans="1:5" hidden="1" x14ac:dyDescent="0.2">
      <c r="A1912" s="35">
        <v>50041632287</v>
      </c>
      <c r="B1912" s="36" t="s">
        <v>2281</v>
      </c>
      <c r="C1912" s="36" t="s">
        <v>5695</v>
      </c>
      <c r="D1912" s="36" t="s">
        <v>3090</v>
      </c>
      <c r="E1912" s="37">
        <v>5171393</v>
      </c>
    </row>
    <row r="1913" spans="1:5" hidden="1" x14ac:dyDescent="0.2">
      <c r="A1913" s="35">
        <v>50082546289</v>
      </c>
      <c r="B1913" s="36" t="s">
        <v>1215</v>
      </c>
      <c r="C1913" s="36" t="s">
        <v>5696</v>
      </c>
      <c r="D1913" s="36" t="s">
        <v>2703</v>
      </c>
      <c r="E1913" s="37">
        <v>4790545</v>
      </c>
    </row>
    <row r="1914" spans="1:5" hidden="1" x14ac:dyDescent="0.2">
      <c r="A1914" s="35">
        <v>50138600501</v>
      </c>
      <c r="B1914" s="36" t="s">
        <v>5697</v>
      </c>
      <c r="C1914" s="36" t="s">
        <v>3912</v>
      </c>
      <c r="D1914" s="36" t="s">
        <v>2975</v>
      </c>
      <c r="E1914" s="37">
        <v>3030008</v>
      </c>
    </row>
    <row r="1915" spans="1:5" hidden="1" x14ac:dyDescent="0.2">
      <c r="A1915" s="35">
        <v>50143783639</v>
      </c>
      <c r="B1915" s="36" t="s">
        <v>5698</v>
      </c>
      <c r="C1915" s="36" t="s">
        <v>5699</v>
      </c>
      <c r="D1915" s="36" t="s">
        <v>3091</v>
      </c>
      <c r="E1915" s="37">
        <v>3066282</v>
      </c>
    </row>
    <row r="1916" spans="1:5" hidden="1" x14ac:dyDescent="0.2">
      <c r="A1916" s="35">
        <v>50159258035</v>
      </c>
      <c r="B1916" s="36" t="s">
        <v>1748</v>
      </c>
      <c r="C1916" s="36" t="s">
        <v>5700</v>
      </c>
      <c r="D1916" s="36" t="s">
        <v>2607</v>
      </c>
      <c r="E1916" s="37">
        <v>4980573</v>
      </c>
    </row>
    <row r="1917" spans="1:5" hidden="1" x14ac:dyDescent="0.2">
      <c r="A1917" s="35">
        <v>50180932867</v>
      </c>
      <c r="B1917" s="36" t="s">
        <v>1150</v>
      </c>
      <c r="C1917" s="36" t="s">
        <v>5701</v>
      </c>
      <c r="D1917" s="36" t="s">
        <v>2537</v>
      </c>
      <c r="E1917" s="37">
        <v>2288001</v>
      </c>
    </row>
    <row r="1918" spans="1:5" hidden="1" x14ac:dyDescent="0.2">
      <c r="A1918" s="35">
        <v>50242228492</v>
      </c>
      <c r="B1918" s="36" t="s">
        <v>949</v>
      </c>
      <c r="C1918" s="36" t="s">
        <v>5702</v>
      </c>
      <c r="D1918" s="36" t="s">
        <v>2526</v>
      </c>
      <c r="E1918" s="37">
        <v>385760</v>
      </c>
    </row>
    <row r="1919" spans="1:5" hidden="1" x14ac:dyDescent="0.2">
      <c r="A1919" s="35">
        <v>50259535567</v>
      </c>
      <c r="B1919" s="36" t="s">
        <v>2282</v>
      </c>
      <c r="C1919" s="36" t="s">
        <v>5703</v>
      </c>
      <c r="D1919" s="36" t="s">
        <v>2757</v>
      </c>
      <c r="E1919" s="37">
        <v>3039200</v>
      </c>
    </row>
    <row r="1920" spans="1:5" hidden="1" x14ac:dyDescent="0.2">
      <c r="A1920" s="35">
        <v>50296913346</v>
      </c>
      <c r="B1920" s="36" t="s">
        <v>5704</v>
      </c>
      <c r="C1920" s="36" t="s">
        <v>5705</v>
      </c>
      <c r="D1920" s="36" t="s">
        <v>2704</v>
      </c>
      <c r="E1920" s="37">
        <v>4574265</v>
      </c>
    </row>
    <row r="1921" spans="1:5" hidden="1" x14ac:dyDescent="0.2">
      <c r="A1921" s="35">
        <v>50346288691</v>
      </c>
      <c r="B1921" s="36" t="s">
        <v>648</v>
      </c>
      <c r="C1921" s="36" t="s">
        <v>5706</v>
      </c>
      <c r="D1921" s="36" t="s">
        <v>2527</v>
      </c>
      <c r="E1921" s="37">
        <v>1475967</v>
      </c>
    </row>
    <row r="1922" spans="1:5" hidden="1" x14ac:dyDescent="0.2">
      <c r="A1922" s="35">
        <v>50360608281</v>
      </c>
      <c r="B1922" s="36" t="s">
        <v>5707</v>
      </c>
      <c r="C1922" s="36" t="s">
        <v>5708</v>
      </c>
      <c r="D1922" s="36" t="s">
        <v>2618</v>
      </c>
      <c r="E1922" s="37">
        <v>3838099</v>
      </c>
    </row>
    <row r="1923" spans="1:5" hidden="1" x14ac:dyDescent="0.2">
      <c r="A1923" s="35">
        <v>50371966761</v>
      </c>
      <c r="B1923" s="36" t="s">
        <v>666</v>
      </c>
      <c r="C1923" s="36" t="s">
        <v>5709</v>
      </c>
      <c r="D1923" s="36" t="s">
        <v>3014</v>
      </c>
      <c r="E1923" s="37">
        <v>2698773</v>
      </c>
    </row>
    <row r="1924" spans="1:5" hidden="1" x14ac:dyDescent="0.2">
      <c r="A1924" s="35">
        <v>50418147849</v>
      </c>
      <c r="B1924" s="36" t="s">
        <v>135</v>
      </c>
      <c r="C1924" s="36" t="s">
        <v>5710</v>
      </c>
      <c r="D1924" s="36" t="s">
        <v>2776</v>
      </c>
      <c r="E1924" s="37">
        <v>1442228</v>
      </c>
    </row>
    <row r="1925" spans="1:5" hidden="1" x14ac:dyDescent="0.2">
      <c r="A1925" s="35">
        <v>50461238861</v>
      </c>
      <c r="B1925" s="36" t="s">
        <v>239</v>
      </c>
      <c r="C1925" s="36" t="s">
        <v>5711</v>
      </c>
      <c r="D1925" s="36" t="s">
        <v>2538</v>
      </c>
      <c r="E1925" s="37">
        <v>3313808</v>
      </c>
    </row>
    <row r="1926" spans="1:5" hidden="1" x14ac:dyDescent="0.2">
      <c r="A1926" s="35">
        <v>50467501180</v>
      </c>
      <c r="B1926" s="36" t="s">
        <v>229</v>
      </c>
      <c r="C1926" s="36" t="s">
        <v>3093</v>
      </c>
      <c r="D1926" s="36" t="s">
        <v>2531</v>
      </c>
      <c r="E1926" s="37">
        <v>3218350</v>
      </c>
    </row>
    <row r="1927" spans="1:5" hidden="1" x14ac:dyDescent="0.2">
      <c r="A1927" s="35">
        <v>50473224183</v>
      </c>
      <c r="B1927" s="36" t="s">
        <v>5712</v>
      </c>
      <c r="C1927" s="36" t="s">
        <v>4652</v>
      </c>
      <c r="D1927" s="36" t="s">
        <v>3094</v>
      </c>
      <c r="E1927" s="37">
        <v>3305228</v>
      </c>
    </row>
    <row r="1928" spans="1:5" hidden="1" x14ac:dyDescent="0.2">
      <c r="A1928" s="35">
        <v>50582521257</v>
      </c>
      <c r="B1928" s="36" t="s">
        <v>5713</v>
      </c>
      <c r="C1928" s="36" t="s">
        <v>5714</v>
      </c>
      <c r="D1928" s="36" t="s">
        <v>2620</v>
      </c>
      <c r="E1928" s="37">
        <v>3769585</v>
      </c>
    </row>
    <row r="1929" spans="1:5" hidden="1" x14ac:dyDescent="0.2">
      <c r="A1929" s="35">
        <v>50607245751</v>
      </c>
      <c r="B1929" s="36" t="s">
        <v>713</v>
      </c>
      <c r="C1929" s="36" t="s">
        <v>5715</v>
      </c>
      <c r="D1929" s="36" t="s">
        <v>2752</v>
      </c>
      <c r="E1929" s="37">
        <v>2249278</v>
      </c>
    </row>
    <row r="1930" spans="1:5" hidden="1" x14ac:dyDescent="0.2">
      <c r="A1930" s="35">
        <v>50739192406</v>
      </c>
      <c r="B1930" s="36" t="s">
        <v>1694</v>
      </c>
      <c r="C1930" s="36" t="s">
        <v>5716</v>
      </c>
      <c r="D1930" s="36" t="s">
        <v>2764</v>
      </c>
      <c r="E1930" s="37">
        <v>3109003</v>
      </c>
    </row>
    <row r="1931" spans="1:5" hidden="1" x14ac:dyDescent="0.2">
      <c r="A1931" s="35">
        <v>50767641835</v>
      </c>
      <c r="B1931" s="36" t="s">
        <v>1164</v>
      </c>
      <c r="C1931" s="36" t="s">
        <v>5717</v>
      </c>
      <c r="D1931" s="36" t="s">
        <v>2537</v>
      </c>
      <c r="E1931" s="37">
        <v>5031699</v>
      </c>
    </row>
    <row r="1932" spans="1:5" hidden="1" x14ac:dyDescent="0.2">
      <c r="A1932" s="35">
        <v>50789580026</v>
      </c>
      <c r="B1932" s="36" t="s">
        <v>1851</v>
      </c>
      <c r="C1932" s="36" t="s">
        <v>3095</v>
      </c>
      <c r="D1932" s="36" t="s">
        <v>2518</v>
      </c>
      <c r="E1932" s="37">
        <v>3204685</v>
      </c>
    </row>
    <row r="1933" spans="1:5" hidden="1" x14ac:dyDescent="0.2">
      <c r="A1933" s="35">
        <v>50797527316</v>
      </c>
      <c r="B1933" s="36" t="s">
        <v>595</v>
      </c>
      <c r="C1933" s="36" t="s">
        <v>5491</v>
      </c>
      <c r="D1933" s="36" t="s">
        <v>2613</v>
      </c>
      <c r="E1933" s="37">
        <v>3055876</v>
      </c>
    </row>
    <row r="1934" spans="1:5" hidden="1" x14ac:dyDescent="0.2">
      <c r="A1934" s="35">
        <v>50911651579</v>
      </c>
      <c r="B1934" s="36" t="s">
        <v>380</v>
      </c>
      <c r="C1934" s="36" t="s">
        <v>5718</v>
      </c>
      <c r="D1934" s="36" t="s">
        <v>3096</v>
      </c>
      <c r="E1934" s="37">
        <v>2990962</v>
      </c>
    </row>
    <row r="1935" spans="1:5" hidden="1" x14ac:dyDescent="0.2">
      <c r="A1935" s="35">
        <v>50952646228</v>
      </c>
      <c r="B1935" s="36" t="s">
        <v>2283</v>
      </c>
      <c r="C1935" s="36" t="s">
        <v>5719</v>
      </c>
      <c r="D1935" s="36" t="s">
        <v>2518</v>
      </c>
      <c r="E1935" s="37">
        <v>1274597</v>
      </c>
    </row>
    <row r="1936" spans="1:5" hidden="1" x14ac:dyDescent="0.2">
      <c r="A1936" s="35">
        <v>51024038006</v>
      </c>
      <c r="B1936" s="36" t="s">
        <v>1320</v>
      </c>
      <c r="C1936" s="36" t="s">
        <v>5720</v>
      </c>
      <c r="D1936" s="36" t="s">
        <v>2757</v>
      </c>
      <c r="E1936" s="37">
        <v>3024423</v>
      </c>
    </row>
    <row r="1937" spans="1:5" hidden="1" x14ac:dyDescent="0.2">
      <c r="A1937" s="35">
        <v>51083143392</v>
      </c>
      <c r="B1937" s="36" t="s">
        <v>363</v>
      </c>
      <c r="C1937" s="36" t="s">
        <v>5721</v>
      </c>
      <c r="D1937" s="36" t="s">
        <v>3097</v>
      </c>
      <c r="E1937" s="37">
        <v>3005895</v>
      </c>
    </row>
    <row r="1938" spans="1:5" hidden="1" x14ac:dyDescent="0.2">
      <c r="A1938" s="35">
        <v>51139896464</v>
      </c>
      <c r="B1938" s="36" t="s">
        <v>5722</v>
      </c>
      <c r="C1938" s="36" t="s">
        <v>5723</v>
      </c>
      <c r="D1938" s="36" t="s">
        <v>3098</v>
      </c>
      <c r="E1938" s="37">
        <v>1284797</v>
      </c>
    </row>
    <row r="1939" spans="1:5" hidden="1" x14ac:dyDescent="0.2">
      <c r="A1939" s="35">
        <v>51151853538</v>
      </c>
      <c r="B1939" s="36" t="s">
        <v>470</v>
      </c>
      <c r="C1939" s="36" t="s">
        <v>5724</v>
      </c>
      <c r="D1939" s="36" t="s">
        <v>2524</v>
      </c>
      <c r="E1939" s="37">
        <v>1483773</v>
      </c>
    </row>
    <row r="1940" spans="1:5" hidden="1" x14ac:dyDescent="0.2">
      <c r="A1940" s="35">
        <v>51168714897</v>
      </c>
      <c r="B1940" s="36" t="s">
        <v>5725</v>
      </c>
      <c r="C1940" s="36" t="s">
        <v>5726</v>
      </c>
      <c r="D1940" s="36" t="s">
        <v>2542</v>
      </c>
      <c r="E1940" s="37">
        <v>5250854</v>
      </c>
    </row>
    <row r="1941" spans="1:5" hidden="1" x14ac:dyDescent="0.2">
      <c r="A1941" s="35">
        <v>51194986184</v>
      </c>
      <c r="B1941" s="36" t="s">
        <v>5727</v>
      </c>
      <c r="C1941" s="36" t="s">
        <v>5728</v>
      </c>
      <c r="D1941" s="36" t="s">
        <v>3099</v>
      </c>
      <c r="E1941" s="37">
        <v>3020541</v>
      </c>
    </row>
    <row r="1942" spans="1:5" hidden="1" x14ac:dyDescent="0.2">
      <c r="A1942" s="35">
        <v>51196068839</v>
      </c>
      <c r="B1942" s="36" t="s">
        <v>1762</v>
      </c>
      <c r="C1942" s="36" t="s">
        <v>5729</v>
      </c>
      <c r="D1942" s="36" t="s">
        <v>2518</v>
      </c>
      <c r="E1942" s="37">
        <v>3222985</v>
      </c>
    </row>
    <row r="1943" spans="1:5" hidden="1" x14ac:dyDescent="0.2">
      <c r="A1943" s="35">
        <v>51242050277</v>
      </c>
      <c r="B1943" s="36" t="s">
        <v>1313</v>
      </c>
      <c r="C1943" s="36" t="s">
        <v>5730</v>
      </c>
      <c r="D1943" s="36" t="s">
        <v>2897</v>
      </c>
      <c r="E1943" s="37">
        <v>3067602</v>
      </c>
    </row>
    <row r="1944" spans="1:5" hidden="1" x14ac:dyDescent="0.2">
      <c r="A1944" s="35">
        <v>51303627909</v>
      </c>
      <c r="B1944" s="36" t="s">
        <v>2284</v>
      </c>
      <c r="C1944" s="36" t="s">
        <v>5731</v>
      </c>
      <c r="D1944" s="36" t="s">
        <v>2542</v>
      </c>
      <c r="E1944" s="37">
        <v>1317857</v>
      </c>
    </row>
    <row r="1945" spans="1:5" hidden="1" x14ac:dyDescent="0.2">
      <c r="A1945" s="35">
        <v>51347933063</v>
      </c>
      <c r="B1945" s="36" t="s">
        <v>5732</v>
      </c>
      <c r="C1945" s="36" t="s">
        <v>5733</v>
      </c>
      <c r="D1945" s="36" t="s">
        <v>2861</v>
      </c>
      <c r="E1945" s="37">
        <v>3039323</v>
      </c>
    </row>
    <row r="1946" spans="1:5" hidden="1" x14ac:dyDescent="0.2">
      <c r="A1946" s="35">
        <v>51401063283</v>
      </c>
      <c r="B1946" s="36" t="s">
        <v>2285</v>
      </c>
      <c r="C1946" s="36" t="s">
        <v>5734</v>
      </c>
      <c r="D1946" s="36" t="s">
        <v>2525</v>
      </c>
      <c r="E1946" s="37">
        <v>242870</v>
      </c>
    </row>
    <row r="1947" spans="1:5" hidden="1" x14ac:dyDescent="0.2">
      <c r="A1947" s="35">
        <v>51409102236</v>
      </c>
      <c r="B1947" s="36" t="s">
        <v>5735</v>
      </c>
      <c r="C1947" s="36" t="s">
        <v>5736</v>
      </c>
      <c r="D1947" s="36" t="s">
        <v>2654</v>
      </c>
      <c r="E1947" s="37">
        <v>3521273</v>
      </c>
    </row>
    <row r="1948" spans="1:5" hidden="1" x14ac:dyDescent="0.2">
      <c r="A1948" s="35">
        <v>51418894400</v>
      </c>
      <c r="B1948" s="36" t="s">
        <v>801</v>
      </c>
      <c r="C1948" s="36" t="s">
        <v>5737</v>
      </c>
      <c r="D1948" s="36" t="s">
        <v>2808</v>
      </c>
      <c r="E1948" s="37">
        <v>2738961</v>
      </c>
    </row>
    <row r="1949" spans="1:5" hidden="1" x14ac:dyDescent="0.2">
      <c r="A1949" s="35">
        <v>51421798041</v>
      </c>
      <c r="B1949" s="36" t="s">
        <v>5738</v>
      </c>
      <c r="C1949" s="36" t="s">
        <v>5739</v>
      </c>
      <c r="D1949" s="36" t="s">
        <v>2542</v>
      </c>
      <c r="E1949" s="37">
        <v>2375192</v>
      </c>
    </row>
    <row r="1950" spans="1:5" hidden="1" x14ac:dyDescent="0.2">
      <c r="A1950" s="35">
        <v>51439010603</v>
      </c>
      <c r="B1950" s="36" t="s">
        <v>1958</v>
      </c>
      <c r="C1950" s="36" t="s">
        <v>5740</v>
      </c>
      <c r="D1950" s="36" t="s">
        <v>2518</v>
      </c>
      <c r="E1950" s="37">
        <v>2415640</v>
      </c>
    </row>
    <row r="1951" spans="1:5" hidden="1" x14ac:dyDescent="0.2">
      <c r="A1951" s="35">
        <v>51456675076</v>
      </c>
      <c r="B1951" s="36" t="s">
        <v>2286</v>
      </c>
      <c r="C1951" s="36" t="s">
        <v>5741</v>
      </c>
      <c r="D1951" s="36" t="s">
        <v>2518</v>
      </c>
      <c r="E1951" s="37">
        <v>1404113</v>
      </c>
    </row>
    <row r="1952" spans="1:5" hidden="1" x14ac:dyDescent="0.2">
      <c r="A1952" s="35">
        <v>51471780630</v>
      </c>
      <c r="B1952" s="36" t="s">
        <v>1672</v>
      </c>
      <c r="C1952" s="36" t="s">
        <v>3769</v>
      </c>
      <c r="D1952" s="36" t="s">
        <v>2938</v>
      </c>
      <c r="E1952" s="37">
        <v>2663562</v>
      </c>
    </row>
    <row r="1953" spans="1:5" hidden="1" x14ac:dyDescent="0.2">
      <c r="A1953" s="35">
        <v>51571293140</v>
      </c>
      <c r="B1953" s="36" t="s">
        <v>1721</v>
      </c>
      <c r="C1953" s="36" t="s">
        <v>5742</v>
      </c>
      <c r="D1953" s="36" t="s">
        <v>2764</v>
      </c>
      <c r="E1953" s="37">
        <v>2654709</v>
      </c>
    </row>
    <row r="1954" spans="1:5" hidden="1" x14ac:dyDescent="0.2">
      <c r="A1954" s="35">
        <v>51651250210</v>
      </c>
      <c r="B1954" s="36" t="s">
        <v>176</v>
      </c>
      <c r="C1954" s="36" t="s">
        <v>5743</v>
      </c>
      <c r="D1954" s="36" t="s">
        <v>3048</v>
      </c>
      <c r="E1954" s="37">
        <v>1412388</v>
      </c>
    </row>
    <row r="1955" spans="1:5" hidden="1" x14ac:dyDescent="0.2">
      <c r="A1955" s="35">
        <v>51670715831</v>
      </c>
      <c r="B1955" s="36" t="s">
        <v>272</v>
      </c>
      <c r="C1955" s="36" t="s">
        <v>5744</v>
      </c>
      <c r="D1955" s="36" t="s">
        <v>2599</v>
      </c>
      <c r="E1955" s="37">
        <v>4925572</v>
      </c>
    </row>
    <row r="1956" spans="1:5" hidden="1" x14ac:dyDescent="0.2">
      <c r="A1956" s="35">
        <v>51680110311</v>
      </c>
      <c r="B1956" s="36" t="s">
        <v>1792</v>
      </c>
      <c r="C1956" s="36" t="s">
        <v>5745</v>
      </c>
      <c r="D1956" s="36" t="s">
        <v>2518</v>
      </c>
      <c r="E1956" s="37">
        <v>3239632</v>
      </c>
    </row>
    <row r="1957" spans="1:5" hidden="1" x14ac:dyDescent="0.2">
      <c r="A1957" s="35">
        <v>51691342264</v>
      </c>
      <c r="B1957" s="36" t="s">
        <v>1673</v>
      </c>
      <c r="C1957" s="36" t="s">
        <v>5746</v>
      </c>
      <c r="D1957" s="36" t="s">
        <v>2938</v>
      </c>
      <c r="E1957" s="37">
        <v>1521071</v>
      </c>
    </row>
    <row r="1958" spans="1:5" hidden="1" x14ac:dyDescent="0.2">
      <c r="A1958" s="35">
        <v>51702102234</v>
      </c>
      <c r="B1958" s="36" t="s">
        <v>1611</v>
      </c>
      <c r="C1958" s="36" t="s">
        <v>4212</v>
      </c>
      <c r="D1958" s="36" t="s">
        <v>2722</v>
      </c>
      <c r="E1958" s="37">
        <v>3985725</v>
      </c>
    </row>
    <row r="1959" spans="1:5" hidden="1" x14ac:dyDescent="0.2">
      <c r="A1959" s="35">
        <v>51786203438</v>
      </c>
      <c r="B1959" s="36" t="s">
        <v>2287</v>
      </c>
      <c r="C1959" s="36" t="s">
        <v>5747</v>
      </c>
      <c r="D1959" s="36" t="s">
        <v>2518</v>
      </c>
      <c r="E1959" s="37">
        <v>4440153</v>
      </c>
    </row>
    <row r="1960" spans="1:5" hidden="1" x14ac:dyDescent="0.2">
      <c r="A1960" s="35">
        <v>51798668071</v>
      </c>
      <c r="B1960" s="36" t="s">
        <v>5748</v>
      </c>
      <c r="C1960" s="36" t="s">
        <v>5749</v>
      </c>
      <c r="D1960" s="36" t="s">
        <v>2518</v>
      </c>
      <c r="E1960" s="37">
        <v>3772560</v>
      </c>
    </row>
    <row r="1961" spans="1:5" hidden="1" x14ac:dyDescent="0.2">
      <c r="A1961" s="35">
        <v>51803174447</v>
      </c>
      <c r="B1961" s="36" t="s">
        <v>1170</v>
      </c>
      <c r="C1961" s="36" t="s">
        <v>5750</v>
      </c>
      <c r="D1961" s="36" t="s">
        <v>2606</v>
      </c>
      <c r="E1961" s="37">
        <v>1196138</v>
      </c>
    </row>
    <row r="1962" spans="1:5" hidden="1" x14ac:dyDescent="0.2">
      <c r="A1962" s="35">
        <v>51819889227</v>
      </c>
      <c r="B1962" s="36" t="s">
        <v>1080</v>
      </c>
      <c r="C1962" s="36" t="s">
        <v>5751</v>
      </c>
      <c r="D1962" s="36" t="s">
        <v>2576</v>
      </c>
      <c r="E1962" s="37">
        <v>3013944</v>
      </c>
    </row>
    <row r="1963" spans="1:5" hidden="1" x14ac:dyDescent="0.2">
      <c r="A1963" s="35">
        <v>51842375312</v>
      </c>
      <c r="B1963" s="36" t="s">
        <v>5752</v>
      </c>
      <c r="C1963" s="36" t="s">
        <v>5753</v>
      </c>
      <c r="D1963" s="36" t="s">
        <v>2542</v>
      </c>
      <c r="E1963" s="37">
        <v>1330721</v>
      </c>
    </row>
    <row r="1964" spans="1:5" hidden="1" x14ac:dyDescent="0.2">
      <c r="A1964" s="35">
        <v>51857377470</v>
      </c>
      <c r="B1964" s="36" t="s">
        <v>2288</v>
      </c>
      <c r="C1964" s="36" t="s">
        <v>5754</v>
      </c>
      <c r="D1964" s="36" t="s">
        <v>2670</v>
      </c>
      <c r="E1964" s="37">
        <v>5305179</v>
      </c>
    </row>
    <row r="1965" spans="1:5" hidden="1" x14ac:dyDescent="0.2">
      <c r="A1965" s="35">
        <v>51858375300</v>
      </c>
      <c r="B1965" s="36" t="s">
        <v>549</v>
      </c>
      <c r="C1965" s="36" t="s">
        <v>5755</v>
      </c>
      <c r="D1965" s="36" t="s">
        <v>2541</v>
      </c>
      <c r="E1965" s="37">
        <v>3099695</v>
      </c>
    </row>
    <row r="1966" spans="1:5" hidden="1" x14ac:dyDescent="0.2">
      <c r="A1966" s="35">
        <v>51867618130</v>
      </c>
      <c r="B1966" s="36" t="s">
        <v>2289</v>
      </c>
      <c r="C1966" s="36" t="s">
        <v>5756</v>
      </c>
      <c r="D1966" s="36" t="s">
        <v>2525</v>
      </c>
      <c r="E1966" s="37">
        <v>3878724</v>
      </c>
    </row>
    <row r="1967" spans="1:5" hidden="1" x14ac:dyDescent="0.2">
      <c r="A1967" s="35">
        <v>51876693841</v>
      </c>
      <c r="B1967" s="36" t="s">
        <v>5757</v>
      </c>
      <c r="C1967" s="36" t="s">
        <v>5758</v>
      </c>
      <c r="D1967" s="36" t="s">
        <v>2536</v>
      </c>
      <c r="E1967" s="37">
        <v>1440616</v>
      </c>
    </row>
    <row r="1968" spans="1:5" hidden="1" x14ac:dyDescent="0.2">
      <c r="A1968" s="35">
        <v>51881986457</v>
      </c>
      <c r="B1968" s="36" t="s">
        <v>5759</v>
      </c>
      <c r="C1968" s="36" t="s">
        <v>5760</v>
      </c>
      <c r="D1968" s="36" t="s">
        <v>2518</v>
      </c>
      <c r="E1968" s="37">
        <v>3768210</v>
      </c>
    </row>
    <row r="1969" spans="1:5" hidden="1" x14ac:dyDescent="0.2">
      <c r="A1969" s="35">
        <v>51899360471</v>
      </c>
      <c r="B1969" s="36" t="s">
        <v>757</v>
      </c>
      <c r="C1969" s="36" t="s">
        <v>5761</v>
      </c>
      <c r="D1969" s="36" t="s">
        <v>2583</v>
      </c>
      <c r="E1969" s="37">
        <v>3104737</v>
      </c>
    </row>
    <row r="1970" spans="1:5" hidden="1" x14ac:dyDescent="0.2">
      <c r="A1970" s="35">
        <v>52006191628</v>
      </c>
      <c r="B1970" s="36" t="s">
        <v>1377</v>
      </c>
      <c r="C1970" s="36" t="s">
        <v>5762</v>
      </c>
      <c r="D1970" s="36" t="s">
        <v>2944</v>
      </c>
      <c r="E1970" s="37">
        <v>2769964</v>
      </c>
    </row>
    <row r="1971" spans="1:5" hidden="1" x14ac:dyDescent="0.2">
      <c r="A1971" s="35">
        <v>52093944073</v>
      </c>
      <c r="B1971" s="36" t="s">
        <v>1374</v>
      </c>
      <c r="C1971" s="36" t="s">
        <v>5763</v>
      </c>
      <c r="D1971" s="36" t="s">
        <v>3772</v>
      </c>
      <c r="E1971" s="37">
        <v>1383795</v>
      </c>
    </row>
    <row r="1972" spans="1:5" hidden="1" x14ac:dyDescent="0.2">
      <c r="A1972" s="35">
        <v>52097842295</v>
      </c>
      <c r="B1972" s="36" t="s">
        <v>5764</v>
      </c>
      <c r="C1972" s="36" t="s">
        <v>5765</v>
      </c>
      <c r="D1972" s="36" t="s">
        <v>2518</v>
      </c>
      <c r="E1972" s="37">
        <v>3205029</v>
      </c>
    </row>
    <row r="1973" spans="1:5" hidden="1" x14ac:dyDescent="0.2">
      <c r="A1973" s="35">
        <v>52184315989</v>
      </c>
      <c r="B1973" s="36" t="s">
        <v>223</v>
      </c>
      <c r="C1973" s="36" t="s">
        <v>5766</v>
      </c>
      <c r="D1973" s="36" t="s">
        <v>2883</v>
      </c>
      <c r="E1973" s="37">
        <v>2018748</v>
      </c>
    </row>
    <row r="1974" spans="1:5" hidden="1" x14ac:dyDescent="0.2">
      <c r="A1974" s="35">
        <v>52184813721</v>
      </c>
      <c r="B1974" s="36" t="s">
        <v>5767</v>
      </c>
      <c r="C1974" s="36" t="s">
        <v>5768</v>
      </c>
      <c r="D1974" s="36" t="s">
        <v>3100</v>
      </c>
      <c r="E1974" s="37">
        <v>3673685</v>
      </c>
    </row>
    <row r="1975" spans="1:5" hidden="1" x14ac:dyDescent="0.2">
      <c r="A1975" s="35">
        <v>52208131924</v>
      </c>
      <c r="B1975" s="36" t="s">
        <v>5769</v>
      </c>
      <c r="C1975" s="36" t="s">
        <v>5770</v>
      </c>
      <c r="D1975" s="36" t="s">
        <v>2763</v>
      </c>
      <c r="E1975" s="37">
        <v>3082997</v>
      </c>
    </row>
    <row r="1976" spans="1:5" hidden="1" x14ac:dyDescent="0.2">
      <c r="A1976" s="35">
        <v>52231121132</v>
      </c>
      <c r="B1976" s="36" t="s">
        <v>938</v>
      </c>
      <c r="C1976" s="36" t="s">
        <v>5771</v>
      </c>
      <c r="D1976" s="36" t="s">
        <v>3101</v>
      </c>
      <c r="E1976" s="37">
        <v>1272144</v>
      </c>
    </row>
    <row r="1977" spans="1:5" hidden="1" x14ac:dyDescent="0.2">
      <c r="A1977" s="35">
        <v>52251744471</v>
      </c>
      <c r="B1977" s="36" t="s">
        <v>5772</v>
      </c>
      <c r="C1977" s="36" t="s">
        <v>5773</v>
      </c>
      <c r="D1977" s="36" t="s">
        <v>2838</v>
      </c>
      <c r="E1977" s="37">
        <v>3046494</v>
      </c>
    </row>
    <row r="1978" spans="1:5" hidden="1" x14ac:dyDescent="0.2">
      <c r="A1978" s="35">
        <v>52261064082</v>
      </c>
      <c r="B1978" s="36" t="s">
        <v>5774</v>
      </c>
      <c r="C1978" s="36" t="s">
        <v>5775</v>
      </c>
      <c r="D1978" s="36" t="s">
        <v>2727</v>
      </c>
      <c r="E1978" s="37">
        <v>4800800</v>
      </c>
    </row>
    <row r="1979" spans="1:5" hidden="1" x14ac:dyDescent="0.2">
      <c r="A1979" s="35">
        <v>52262354242</v>
      </c>
      <c r="B1979" s="36" t="s">
        <v>884</v>
      </c>
      <c r="C1979" s="36" t="s">
        <v>5776</v>
      </c>
      <c r="D1979" s="36" t="s">
        <v>3102</v>
      </c>
      <c r="E1979" s="37">
        <v>2598159</v>
      </c>
    </row>
    <row r="1980" spans="1:5" hidden="1" x14ac:dyDescent="0.2">
      <c r="A1980" s="35">
        <v>52291394442</v>
      </c>
      <c r="B1980" s="36" t="s">
        <v>5777</v>
      </c>
      <c r="C1980" s="36" t="s">
        <v>5778</v>
      </c>
      <c r="D1980" s="36" t="s">
        <v>3096</v>
      </c>
      <c r="E1980" s="37">
        <v>1790340</v>
      </c>
    </row>
    <row r="1981" spans="1:5" hidden="1" x14ac:dyDescent="0.2">
      <c r="A1981" s="35">
        <v>52329630528</v>
      </c>
      <c r="B1981" s="36" t="s">
        <v>1527</v>
      </c>
      <c r="C1981" s="36" t="s">
        <v>5779</v>
      </c>
      <c r="D1981" s="36" t="s">
        <v>2629</v>
      </c>
      <c r="E1981" s="37">
        <v>3075168</v>
      </c>
    </row>
    <row r="1982" spans="1:5" hidden="1" x14ac:dyDescent="0.2">
      <c r="A1982" s="35">
        <v>52339045122</v>
      </c>
      <c r="B1982" s="36" t="s">
        <v>3314</v>
      </c>
      <c r="C1982" s="36" t="s">
        <v>5780</v>
      </c>
      <c r="D1982" s="36" t="s">
        <v>2560</v>
      </c>
      <c r="E1982" s="37">
        <v>2681692</v>
      </c>
    </row>
    <row r="1983" spans="1:5" hidden="1" x14ac:dyDescent="0.2">
      <c r="A1983" s="35">
        <v>52347109218</v>
      </c>
      <c r="B1983" s="36" t="s">
        <v>1875</v>
      </c>
      <c r="C1983" s="36" t="s">
        <v>5781</v>
      </c>
      <c r="D1983" s="36" t="s">
        <v>2518</v>
      </c>
      <c r="E1983" s="37">
        <v>3268608</v>
      </c>
    </row>
    <row r="1984" spans="1:5" hidden="1" x14ac:dyDescent="0.2">
      <c r="A1984" s="35">
        <v>52399386937</v>
      </c>
      <c r="B1984" s="36" t="s">
        <v>5782</v>
      </c>
      <c r="C1984" s="36" t="s">
        <v>5783</v>
      </c>
      <c r="D1984" s="36" t="s">
        <v>3044</v>
      </c>
      <c r="E1984" s="37">
        <v>868981</v>
      </c>
    </row>
    <row r="1985" spans="1:5" hidden="1" x14ac:dyDescent="0.2">
      <c r="A1985" s="35">
        <v>52406673119</v>
      </c>
      <c r="B1985" s="36" t="s">
        <v>5784</v>
      </c>
      <c r="C1985" s="36" t="s">
        <v>5785</v>
      </c>
      <c r="D1985" s="36" t="s">
        <v>2746</v>
      </c>
      <c r="E1985" s="37">
        <v>3075184</v>
      </c>
    </row>
    <row r="1986" spans="1:5" hidden="1" x14ac:dyDescent="0.2">
      <c r="A1986" s="35">
        <v>52427516025</v>
      </c>
      <c r="B1986" s="36" t="s">
        <v>1793</v>
      </c>
      <c r="C1986" s="36" t="s">
        <v>5786</v>
      </c>
      <c r="D1986" s="36" t="s">
        <v>2518</v>
      </c>
      <c r="E1986" s="37">
        <v>3228991</v>
      </c>
    </row>
    <row r="1987" spans="1:5" hidden="1" x14ac:dyDescent="0.2">
      <c r="A1987" s="35">
        <v>52530861428</v>
      </c>
      <c r="B1987" s="36" t="s">
        <v>5787</v>
      </c>
      <c r="C1987" s="36" t="s">
        <v>5788</v>
      </c>
      <c r="D1987" s="36" t="s">
        <v>3541</v>
      </c>
      <c r="E1987" s="37">
        <v>1479091</v>
      </c>
    </row>
    <row r="1988" spans="1:5" hidden="1" x14ac:dyDescent="0.2">
      <c r="A1988" s="35">
        <v>52568091667</v>
      </c>
      <c r="B1988" s="36" t="s">
        <v>1635</v>
      </c>
      <c r="C1988" s="36" t="s">
        <v>3103</v>
      </c>
      <c r="D1988" s="36" t="s">
        <v>2542</v>
      </c>
      <c r="E1988" s="37">
        <v>3304116</v>
      </c>
    </row>
    <row r="1989" spans="1:5" hidden="1" x14ac:dyDescent="0.2">
      <c r="A1989" s="35">
        <v>52580744719</v>
      </c>
      <c r="B1989" s="36" t="s">
        <v>249</v>
      </c>
      <c r="C1989" s="36" t="s">
        <v>5789</v>
      </c>
      <c r="D1989" s="36" t="s">
        <v>3104</v>
      </c>
      <c r="E1989" s="37">
        <v>2580594</v>
      </c>
    </row>
    <row r="1990" spans="1:5" hidden="1" x14ac:dyDescent="0.2">
      <c r="A1990" s="35">
        <v>52610588846</v>
      </c>
      <c r="B1990" s="36" t="s">
        <v>1580</v>
      </c>
      <c r="C1990" s="36" t="s">
        <v>5790</v>
      </c>
      <c r="D1990" s="36" t="s">
        <v>3105</v>
      </c>
      <c r="E1990" s="37">
        <v>2639866</v>
      </c>
    </row>
    <row r="1991" spans="1:5" hidden="1" x14ac:dyDescent="0.2">
      <c r="A1991" s="35">
        <v>52630455645</v>
      </c>
      <c r="B1991" s="36" t="s">
        <v>869</v>
      </c>
      <c r="C1991" s="36" t="s">
        <v>5791</v>
      </c>
      <c r="D1991" s="36" t="s">
        <v>2922</v>
      </c>
      <c r="E1991" s="37">
        <v>2575574</v>
      </c>
    </row>
    <row r="1992" spans="1:5" hidden="1" x14ac:dyDescent="0.2">
      <c r="A1992" s="35">
        <v>52653416678</v>
      </c>
      <c r="B1992" s="36" t="s">
        <v>5792</v>
      </c>
      <c r="C1992" s="36" t="s">
        <v>5793</v>
      </c>
      <c r="D1992" s="36" t="s">
        <v>2635</v>
      </c>
      <c r="E1992" s="37">
        <v>3099571</v>
      </c>
    </row>
    <row r="1993" spans="1:5" hidden="1" x14ac:dyDescent="0.2">
      <c r="A1993" s="35">
        <v>52674836298</v>
      </c>
      <c r="B1993" s="36" t="s">
        <v>24</v>
      </c>
      <c r="C1993" s="36" t="s">
        <v>5794</v>
      </c>
      <c r="D1993" s="36" t="s">
        <v>3076</v>
      </c>
      <c r="E1993" s="37">
        <v>3216187</v>
      </c>
    </row>
    <row r="1994" spans="1:5" hidden="1" x14ac:dyDescent="0.2">
      <c r="A1994" s="35">
        <v>52683063746</v>
      </c>
      <c r="B1994" s="36" t="s">
        <v>63</v>
      </c>
      <c r="C1994" s="36" t="s">
        <v>5795</v>
      </c>
      <c r="D1994" s="36" t="s">
        <v>2724</v>
      </c>
      <c r="E1994" s="37">
        <v>1270028</v>
      </c>
    </row>
    <row r="1995" spans="1:5" hidden="1" x14ac:dyDescent="0.2">
      <c r="A1995" s="35">
        <v>52724996023</v>
      </c>
      <c r="B1995" s="36" t="s">
        <v>629</v>
      </c>
      <c r="C1995" s="36" t="s">
        <v>5796</v>
      </c>
      <c r="D1995" s="36" t="s">
        <v>2838</v>
      </c>
      <c r="E1995" s="37">
        <v>1476726</v>
      </c>
    </row>
    <row r="1996" spans="1:5" hidden="1" x14ac:dyDescent="0.2">
      <c r="A1996" s="35">
        <v>52749374195</v>
      </c>
      <c r="B1996" s="36" t="s">
        <v>987</v>
      </c>
      <c r="C1996" s="36" t="s">
        <v>5797</v>
      </c>
      <c r="D1996" s="36" t="s">
        <v>2910</v>
      </c>
      <c r="E1996" s="37">
        <v>2544300</v>
      </c>
    </row>
    <row r="1997" spans="1:5" hidden="1" x14ac:dyDescent="0.2">
      <c r="A1997" s="35">
        <v>52759181451</v>
      </c>
      <c r="B1997" s="36" t="s">
        <v>1650</v>
      </c>
      <c r="C1997" s="36" t="s">
        <v>5798</v>
      </c>
      <c r="D1997" s="36" t="s">
        <v>3106</v>
      </c>
      <c r="E1997" s="37">
        <v>2622513</v>
      </c>
    </row>
    <row r="1998" spans="1:5" hidden="1" x14ac:dyDescent="0.2">
      <c r="A1998" s="35">
        <v>52778515544</v>
      </c>
      <c r="B1998" s="36" t="s">
        <v>5799</v>
      </c>
      <c r="C1998" s="36" t="s">
        <v>5800</v>
      </c>
      <c r="D1998" s="36" t="s">
        <v>2576</v>
      </c>
      <c r="E1998" s="37">
        <v>3021645</v>
      </c>
    </row>
    <row r="1999" spans="1:5" hidden="1" x14ac:dyDescent="0.2">
      <c r="A1999" s="35">
        <v>52822555432</v>
      </c>
      <c r="B1999" s="36" t="s">
        <v>972</v>
      </c>
      <c r="C1999" s="36" t="s">
        <v>5801</v>
      </c>
      <c r="D1999" s="36" t="s">
        <v>2518</v>
      </c>
      <c r="E1999" s="37">
        <v>3274365</v>
      </c>
    </row>
    <row r="2000" spans="1:5" hidden="1" x14ac:dyDescent="0.2">
      <c r="A2000" s="35">
        <v>52942115623</v>
      </c>
      <c r="B2000" s="36" t="s">
        <v>1269</v>
      </c>
      <c r="C2000" s="36" t="s">
        <v>5802</v>
      </c>
      <c r="D2000" s="36" t="s">
        <v>3107</v>
      </c>
      <c r="E2000" s="37">
        <v>4627296</v>
      </c>
    </row>
    <row r="2001" spans="1:5" hidden="1" x14ac:dyDescent="0.2">
      <c r="A2001" s="35">
        <v>52960882634</v>
      </c>
      <c r="B2001" s="36" t="s">
        <v>1869</v>
      </c>
      <c r="C2001" s="36" t="s">
        <v>5803</v>
      </c>
      <c r="D2001" s="36" t="s">
        <v>2531</v>
      </c>
      <c r="E2001" s="37">
        <v>3217108</v>
      </c>
    </row>
    <row r="2002" spans="1:5" hidden="1" x14ac:dyDescent="0.2">
      <c r="A2002" s="35">
        <v>52963245603</v>
      </c>
      <c r="B2002" s="36" t="s">
        <v>1028</v>
      </c>
      <c r="C2002" s="36" t="s">
        <v>4652</v>
      </c>
      <c r="D2002" s="36" t="s">
        <v>3108</v>
      </c>
      <c r="E2002" s="37">
        <v>3013707</v>
      </c>
    </row>
    <row r="2003" spans="1:5" hidden="1" x14ac:dyDescent="0.2">
      <c r="A2003" s="35">
        <v>52966791065</v>
      </c>
      <c r="B2003" s="36" t="s">
        <v>5804</v>
      </c>
      <c r="C2003" s="36" t="s">
        <v>5805</v>
      </c>
      <c r="D2003" s="36" t="s">
        <v>2518</v>
      </c>
      <c r="E2003" s="37">
        <v>5695007</v>
      </c>
    </row>
    <row r="2004" spans="1:5" hidden="1" x14ac:dyDescent="0.2">
      <c r="A2004" s="35">
        <v>53006469471</v>
      </c>
      <c r="B2004" s="36" t="s">
        <v>5806</v>
      </c>
      <c r="C2004" s="36" t="s">
        <v>5807</v>
      </c>
      <c r="D2004" s="36" t="s">
        <v>2643</v>
      </c>
      <c r="E2004" s="37">
        <v>5216265</v>
      </c>
    </row>
    <row r="2005" spans="1:5" hidden="1" x14ac:dyDescent="0.2">
      <c r="A2005" s="35">
        <v>53031879715</v>
      </c>
      <c r="B2005" s="36" t="s">
        <v>1615</v>
      </c>
      <c r="C2005" s="36" t="s">
        <v>5808</v>
      </c>
      <c r="D2005" s="36" t="s">
        <v>2542</v>
      </c>
      <c r="E2005" s="37">
        <v>385239</v>
      </c>
    </row>
    <row r="2006" spans="1:5" hidden="1" x14ac:dyDescent="0.2">
      <c r="A2006" s="35">
        <v>53061310849</v>
      </c>
      <c r="B2006" s="36" t="s">
        <v>3315</v>
      </c>
      <c r="C2006" s="36" t="s">
        <v>5809</v>
      </c>
      <c r="D2006" s="36" t="s">
        <v>2762</v>
      </c>
      <c r="E2006" s="37">
        <v>5302234</v>
      </c>
    </row>
    <row r="2007" spans="1:5" hidden="1" x14ac:dyDescent="0.2">
      <c r="A2007" s="35">
        <v>53107915745</v>
      </c>
      <c r="B2007" s="36" t="s">
        <v>5810</v>
      </c>
      <c r="C2007" s="36" t="s">
        <v>5811</v>
      </c>
      <c r="D2007" s="36" t="s">
        <v>2550</v>
      </c>
      <c r="E2007" s="37">
        <v>3006077</v>
      </c>
    </row>
    <row r="2008" spans="1:5" hidden="1" x14ac:dyDescent="0.2">
      <c r="A2008" s="35">
        <v>53113611942</v>
      </c>
      <c r="B2008" s="36" t="s">
        <v>5812</v>
      </c>
      <c r="C2008" s="36" t="s">
        <v>5813</v>
      </c>
      <c r="D2008" s="36" t="s">
        <v>2703</v>
      </c>
      <c r="E2008" s="37">
        <v>3301150</v>
      </c>
    </row>
    <row r="2009" spans="1:5" hidden="1" x14ac:dyDescent="0.2">
      <c r="A2009" s="35">
        <v>53150371536</v>
      </c>
      <c r="B2009" s="36" t="s">
        <v>5814</v>
      </c>
      <c r="C2009" s="36" t="s">
        <v>5815</v>
      </c>
      <c r="D2009" s="36" t="s">
        <v>2518</v>
      </c>
      <c r="E2009" s="37">
        <v>3293963</v>
      </c>
    </row>
    <row r="2010" spans="1:5" hidden="1" x14ac:dyDescent="0.2">
      <c r="A2010" s="35">
        <v>53151981382</v>
      </c>
      <c r="B2010" s="36" t="s">
        <v>1624</v>
      </c>
      <c r="C2010" s="36" t="s">
        <v>5816</v>
      </c>
      <c r="D2010" s="36" t="s">
        <v>2542</v>
      </c>
      <c r="E2010" s="37">
        <v>1483064</v>
      </c>
    </row>
    <row r="2011" spans="1:5" hidden="1" x14ac:dyDescent="0.2">
      <c r="A2011" s="35">
        <v>53221675836</v>
      </c>
      <c r="B2011" s="36" t="s">
        <v>2290</v>
      </c>
      <c r="C2011" s="36" t="s">
        <v>5817</v>
      </c>
      <c r="D2011" s="36" t="s">
        <v>2911</v>
      </c>
      <c r="E2011" s="37">
        <v>5319102</v>
      </c>
    </row>
    <row r="2012" spans="1:5" hidden="1" x14ac:dyDescent="0.2">
      <c r="A2012" s="35">
        <v>53238046672</v>
      </c>
      <c r="B2012" s="36" t="s">
        <v>5818</v>
      </c>
      <c r="C2012" s="36" t="s">
        <v>5819</v>
      </c>
      <c r="D2012" s="36" t="s">
        <v>2542</v>
      </c>
      <c r="E2012" s="37">
        <v>3304167</v>
      </c>
    </row>
    <row r="2013" spans="1:5" hidden="1" x14ac:dyDescent="0.2">
      <c r="A2013" s="35">
        <v>53312771401</v>
      </c>
      <c r="B2013" s="36" t="s">
        <v>5820</v>
      </c>
      <c r="C2013" s="36" t="s">
        <v>5821</v>
      </c>
      <c r="D2013" s="36" t="s">
        <v>2615</v>
      </c>
      <c r="E2013" s="37">
        <v>1389670</v>
      </c>
    </row>
    <row r="2014" spans="1:5" hidden="1" x14ac:dyDescent="0.2">
      <c r="A2014" s="35">
        <v>53330039491</v>
      </c>
      <c r="B2014" s="36" t="s">
        <v>5822</v>
      </c>
      <c r="C2014" s="36" t="s">
        <v>5823</v>
      </c>
      <c r="D2014" s="36" t="s">
        <v>2524</v>
      </c>
      <c r="E2014" s="37">
        <v>328413</v>
      </c>
    </row>
    <row r="2015" spans="1:5" hidden="1" x14ac:dyDescent="0.2">
      <c r="A2015" s="35">
        <v>53358718358</v>
      </c>
      <c r="B2015" s="36" t="s">
        <v>1546</v>
      </c>
      <c r="C2015" s="36" t="s">
        <v>5824</v>
      </c>
      <c r="D2015" s="36" t="s">
        <v>2605</v>
      </c>
      <c r="E2015" s="37">
        <v>4494504</v>
      </c>
    </row>
    <row r="2016" spans="1:5" hidden="1" x14ac:dyDescent="0.2">
      <c r="A2016" s="35">
        <v>53389458394</v>
      </c>
      <c r="B2016" s="36" t="s">
        <v>850</v>
      </c>
      <c r="C2016" s="36" t="s">
        <v>5825</v>
      </c>
      <c r="D2016" s="36" t="s">
        <v>2618</v>
      </c>
      <c r="E2016" s="37">
        <v>3776468</v>
      </c>
    </row>
    <row r="2017" spans="1:5" hidden="1" x14ac:dyDescent="0.2">
      <c r="A2017" s="35">
        <v>53390324352</v>
      </c>
      <c r="B2017" s="36" t="s">
        <v>1973</v>
      </c>
      <c r="C2017" s="36" t="s">
        <v>2672</v>
      </c>
      <c r="D2017" s="36" t="s">
        <v>2883</v>
      </c>
      <c r="E2017" s="37">
        <v>3319083</v>
      </c>
    </row>
    <row r="2018" spans="1:5" hidden="1" x14ac:dyDescent="0.2">
      <c r="A2018" s="35">
        <v>53418402939</v>
      </c>
      <c r="B2018" s="36" t="s">
        <v>2291</v>
      </c>
      <c r="C2018" s="36" t="s">
        <v>5826</v>
      </c>
      <c r="D2018" s="36" t="s">
        <v>2527</v>
      </c>
      <c r="E2018" s="37">
        <v>3417778</v>
      </c>
    </row>
    <row r="2019" spans="1:5" hidden="1" x14ac:dyDescent="0.2">
      <c r="A2019" s="35">
        <v>53468267149</v>
      </c>
      <c r="B2019" s="36" t="s">
        <v>59</v>
      </c>
      <c r="C2019" s="36" t="s">
        <v>4547</v>
      </c>
      <c r="D2019" s="36" t="s">
        <v>2545</v>
      </c>
      <c r="E2019" s="37">
        <v>1460986</v>
      </c>
    </row>
    <row r="2020" spans="1:5" hidden="1" x14ac:dyDescent="0.2">
      <c r="A2020" s="35">
        <v>53515145212</v>
      </c>
      <c r="B2020" s="36" t="s">
        <v>2023</v>
      </c>
      <c r="C2020" s="36" t="s">
        <v>4359</v>
      </c>
      <c r="D2020" s="36" t="s">
        <v>2566</v>
      </c>
      <c r="E2020" s="37">
        <v>2595575</v>
      </c>
    </row>
    <row r="2021" spans="1:5" hidden="1" x14ac:dyDescent="0.2">
      <c r="A2021" s="35">
        <v>53610608235</v>
      </c>
      <c r="B2021" s="36" t="s">
        <v>813</v>
      </c>
      <c r="C2021" s="36" t="s">
        <v>5827</v>
      </c>
      <c r="D2021" s="36" t="s">
        <v>3189</v>
      </c>
      <c r="E2021" s="37">
        <v>2580390</v>
      </c>
    </row>
    <row r="2022" spans="1:5" hidden="1" x14ac:dyDescent="0.2">
      <c r="A2022" s="35">
        <v>53658931733</v>
      </c>
      <c r="B2022" s="36" t="s">
        <v>1689</v>
      </c>
      <c r="C2022" s="36" t="s">
        <v>4368</v>
      </c>
      <c r="D2022" s="36" t="s">
        <v>2625</v>
      </c>
      <c r="E2022" s="37">
        <v>695220</v>
      </c>
    </row>
    <row r="2023" spans="1:5" hidden="1" x14ac:dyDescent="0.2">
      <c r="A2023" s="35">
        <v>53683470290</v>
      </c>
      <c r="B2023" s="36" t="s">
        <v>759</v>
      </c>
      <c r="C2023" s="36" t="s">
        <v>5828</v>
      </c>
      <c r="D2023" s="36" t="s">
        <v>2583</v>
      </c>
      <c r="E2023" s="37">
        <v>562394</v>
      </c>
    </row>
    <row r="2024" spans="1:5" hidden="1" x14ac:dyDescent="0.2">
      <c r="A2024" s="35">
        <v>53751849783</v>
      </c>
      <c r="B2024" s="36" t="s">
        <v>439</v>
      </c>
      <c r="C2024" s="36" t="s">
        <v>5829</v>
      </c>
      <c r="D2024" s="36" t="s">
        <v>3109</v>
      </c>
      <c r="E2024" s="37">
        <v>1663364</v>
      </c>
    </row>
    <row r="2025" spans="1:5" hidden="1" x14ac:dyDescent="0.2">
      <c r="A2025" s="35">
        <v>53770467834</v>
      </c>
      <c r="B2025" s="36" t="s">
        <v>1048</v>
      </c>
      <c r="C2025" s="36" t="s">
        <v>5830</v>
      </c>
      <c r="D2025" s="36" t="s">
        <v>2615</v>
      </c>
      <c r="E2025" s="37">
        <v>3030024</v>
      </c>
    </row>
    <row r="2026" spans="1:5" hidden="1" x14ac:dyDescent="0.2">
      <c r="A2026" s="35">
        <v>53785741678</v>
      </c>
      <c r="B2026" s="36" t="s">
        <v>5831</v>
      </c>
      <c r="C2026" s="36" t="s">
        <v>5832</v>
      </c>
      <c r="D2026" s="36" t="s">
        <v>3461</v>
      </c>
      <c r="E2026" s="37">
        <v>2558521</v>
      </c>
    </row>
    <row r="2027" spans="1:5" hidden="1" x14ac:dyDescent="0.2">
      <c r="A2027" s="35">
        <v>53791148489</v>
      </c>
      <c r="B2027" s="36" t="s">
        <v>650</v>
      </c>
      <c r="C2027" s="36" t="s">
        <v>2977</v>
      </c>
      <c r="D2027" s="36" t="s">
        <v>2527</v>
      </c>
      <c r="E2027" s="37">
        <v>3321070</v>
      </c>
    </row>
    <row r="2028" spans="1:5" hidden="1" x14ac:dyDescent="0.2">
      <c r="A2028" s="35">
        <v>53814857713</v>
      </c>
      <c r="B2028" s="36" t="s">
        <v>1431</v>
      </c>
      <c r="C2028" s="36" t="s">
        <v>5833</v>
      </c>
      <c r="D2028" s="36" t="s">
        <v>2757</v>
      </c>
      <c r="E2028" s="37">
        <v>1494953</v>
      </c>
    </row>
    <row r="2029" spans="1:5" hidden="1" x14ac:dyDescent="0.2">
      <c r="A2029" s="35">
        <v>53838475417</v>
      </c>
      <c r="B2029" s="36" t="s">
        <v>1778</v>
      </c>
      <c r="C2029" s="36" t="s">
        <v>5834</v>
      </c>
      <c r="D2029" s="36" t="s">
        <v>2518</v>
      </c>
      <c r="E2029" s="37">
        <v>3205495</v>
      </c>
    </row>
    <row r="2030" spans="1:5" hidden="1" x14ac:dyDescent="0.2">
      <c r="A2030" s="35">
        <v>53839214038</v>
      </c>
      <c r="B2030" s="36" t="s">
        <v>1081</v>
      </c>
      <c r="C2030" s="36" t="s">
        <v>5835</v>
      </c>
      <c r="D2030" s="36" t="s">
        <v>5836</v>
      </c>
      <c r="E2030" s="37">
        <v>3013731</v>
      </c>
    </row>
    <row r="2031" spans="1:5" hidden="1" x14ac:dyDescent="0.2">
      <c r="A2031" s="35">
        <v>53841043771</v>
      </c>
      <c r="B2031" s="36" t="s">
        <v>194</v>
      </c>
      <c r="C2031" s="36" t="s">
        <v>5837</v>
      </c>
      <c r="D2031" s="36" t="s">
        <v>2763</v>
      </c>
      <c r="E2031" s="37">
        <v>1743899</v>
      </c>
    </row>
    <row r="2032" spans="1:5" hidden="1" x14ac:dyDescent="0.2">
      <c r="A2032" s="35">
        <v>53883553543</v>
      </c>
      <c r="B2032" s="36" t="s">
        <v>1361</v>
      </c>
      <c r="C2032" s="36" t="s">
        <v>5838</v>
      </c>
      <c r="D2032" s="36" t="s">
        <v>2727</v>
      </c>
      <c r="E2032" s="37">
        <v>546313</v>
      </c>
    </row>
    <row r="2033" spans="1:5" hidden="1" x14ac:dyDescent="0.2">
      <c r="A2033" s="35">
        <v>53922436321</v>
      </c>
      <c r="B2033" s="36" t="s">
        <v>5839</v>
      </c>
      <c r="C2033" s="36" t="s">
        <v>5840</v>
      </c>
      <c r="D2033" s="36" t="s">
        <v>2703</v>
      </c>
      <c r="E2033" s="37">
        <v>3301176</v>
      </c>
    </row>
    <row r="2034" spans="1:5" hidden="1" x14ac:dyDescent="0.2">
      <c r="A2034" s="35">
        <v>53969486500</v>
      </c>
      <c r="B2034" s="36" t="s">
        <v>5841</v>
      </c>
      <c r="C2034" s="36" t="s">
        <v>5842</v>
      </c>
      <c r="D2034" s="36" t="s">
        <v>2518</v>
      </c>
      <c r="E2034" s="37">
        <v>2830949</v>
      </c>
    </row>
    <row r="2035" spans="1:5" hidden="1" x14ac:dyDescent="0.2">
      <c r="A2035" s="35">
        <v>53976814339</v>
      </c>
      <c r="B2035" s="36" t="s">
        <v>447</v>
      </c>
      <c r="C2035" s="36" t="s">
        <v>5843</v>
      </c>
      <c r="D2035" s="36" t="s">
        <v>2524</v>
      </c>
      <c r="E2035" s="37">
        <v>3003566</v>
      </c>
    </row>
    <row r="2036" spans="1:5" hidden="1" x14ac:dyDescent="0.2">
      <c r="A2036" s="35">
        <v>53984895022</v>
      </c>
      <c r="B2036" s="36" t="s">
        <v>5844</v>
      </c>
      <c r="C2036" s="36" t="s">
        <v>5845</v>
      </c>
      <c r="D2036" s="36" t="s">
        <v>5846</v>
      </c>
      <c r="E2036" s="37">
        <v>3265587</v>
      </c>
    </row>
    <row r="2037" spans="1:5" hidden="1" x14ac:dyDescent="0.2">
      <c r="A2037" s="35">
        <v>53990929188</v>
      </c>
      <c r="B2037" s="36" t="s">
        <v>507</v>
      </c>
      <c r="C2037" s="36" t="s">
        <v>5847</v>
      </c>
      <c r="D2037" s="36" t="s">
        <v>2535</v>
      </c>
      <c r="E2037" s="37">
        <v>2404001</v>
      </c>
    </row>
    <row r="2038" spans="1:5" hidden="1" x14ac:dyDescent="0.2">
      <c r="A2038" s="35">
        <v>54014416638</v>
      </c>
      <c r="B2038" s="36" t="s">
        <v>248</v>
      </c>
      <c r="C2038" s="36" t="s">
        <v>3110</v>
      </c>
      <c r="D2038" s="36" t="s">
        <v>3063</v>
      </c>
      <c r="E2038" s="37">
        <v>1339133</v>
      </c>
    </row>
    <row r="2039" spans="1:5" hidden="1" x14ac:dyDescent="0.2">
      <c r="A2039" s="35">
        <v>54022784435</v>
      </c>
      <c r="B2039" s="36" t="s">
        <v>308</v>
      </c>
      <c r="C2039" s="36" t="s">
        <v>4461</v>
      </c>
      <c r="D2039" s="36" t="s">
        <v>2671</v>
      </c>
      <c r="E2039" s="37">
        <v>4866118</v>
      </c>
    </row>
    <row r="2040" spans="1:5" hidden="1" x14ac:dyDescent="0.2">
      <c r="A2040" s="35">
        <v>54117433109</v>
      </c>
      <c r="B2040" s="36" t="s">
        <v>5848</v>
      </c>
      <c r="C2040" s="36" t="s">
        <v>5849</v>
      </c>
      <c r="D2040" s="36" t="s">
        <v>3111</v>
      </c>
      <c r="E2040" s="37">
        <v>1738925</v>
      </c>
    </row>
    <row r="2041" spans="1:5" hidden="1" x14ac:dyDescent="0.2">
      <c r="A2041" s="35">
        <v>54154274638</v>
      </c>
      <c r="B2041" s="36" t="s">
        <v>5850</v>
      </c>
      <c r="C2041" s="36" t="s">
        <v>5851</v>
      </c>
      <c r="D2041" s="36" t="s">
        <v>3112</v>
      </c>
      <c r="E2041" s="37">
        <v>3102017</v>
      </c>
    </row>
    <row r="2042" spans="1:5" hidden="1" x14ac:dyDescent="0.2">
      <c r="A2042" s="35">
        <v>54155328400</v>
      </c>
      <c r="B2042" s="36" t="s">
        <v>5852</v>
      </c>
      <c r="C2042" s="36" t="s">
        <v>5853</v>
      </c>
      <c r="D2042" s="36" t="s">
        <v>2526</v>
      </c>
      <c r="E2042" s="37">
        <v>3112756</v>
      </c>
    </row>
    <row r="2043" spans="1:5" hidden="1" x14ac:dyDescent="0.2">
      <c r="A2043" s="35">
        <v>54168186648</v>
      </c>
      <c r="B2043" s="36" t="s">
        <v>996</v>
      </c>
      <c r="C2043" s="36" t="s">
        <v>5854</v>
      </c>
      <c r="D2043" s="36" t="s">
        <v>3113</v>
      </c>
      <c r="E2043" s="37">
        <v>2058952</v>
      </c>
    </row>
    <row r="2044" spans="1:5" hidden="1" x14ac:dyDescent="0.2">
      <c r="A2044" s="35">
        <v>54177232254</v>
      </c>
      <c r="B2044" s="36" t="s">
        <v>404</v>
      </c>
      <c r="C2044" s="36" t="s">
        <v>5855</v>
      </c>
      <c r="D2044" s="36" t="s">
        <v>2906</v>
      </c>
      <c r="E2044" s="37">
        <v>2653273</v>
      </c>
    </row>
    <row r="2045" spans="1:5" hidden="1" x14ac:dyDescent="0.2">
      <c r="A2045" s="35">
        <v>54194651959</v>
      </c>
      <c r="B2045" s="36" t="s">
        <v>1929</v>
      </c>
      <c r="C2045" s="36" t="s">
        <v>5856</v>
      </c>
      <c r="D2045" s="36" t="s">
        <v>2620</v>
      </c>
      <c r="E2045" s="37">
        <v>3767221</v>
      </c>
    </row>
    <row r="2046" spans="1:5" hidden="1" x14ac:dyDescent="0.2">
      <c r="A2046" s="35">
        <v>54207333902</v>
      </c>
      <c r="B2046" s="36" t="s">
        <v>1304</v>
      </c>
      <c r="C2046" s="36" t="s">
        <v>5857</v>
      </c>
      <c r="D2046" s="36" t="s">
        <v>3038</v>
      </c>
      <c r="E2046" s="37">
        <v>3063755</v>
      </c>
    </row>
    <row r="2047" spans="1:5" hidden="1" x14ac:dyDescent="0.2">
      <c r="A2047" s="35">
        <v>54264947514</v>
      </c>
      <c r="B2047" s="36" t="s">
        <v>388</v>
      </c>
      <c r="C2047" s="36" t="s">
        <v>5858</v>
      </c>
      <c r="D2047" s="36" t="s">
        <v>2730</v>
      </c>
      <c r="E2047" s="37">
        <v>1165658</v>
      </c>
    </row>
    <row r="2048" spans="1:5" hidden="1" x14ac:dyDescent="0.2">
      <c r="A2048" s="35">
        <v>54281445057</v>
      </c>
      <c r="B2048" s="36" t="s">
        <v>1889</v>
      </c>
      <c r="C2048" s="36" t="s">
        <v>5859</v>
      </c>
      <c r="D2048" s="36" t="s">
        <v>2620</v>
      </c>
      <c r="E2048" s="37">
        <v>3217841</v>
      </c>
    </row>
    <row r="2049" spans="1:5" hidden="1" x14ac:dyDescent="0.2">
      <c r="A2049" s="35">
        <v>54303952361</v>
      </c>
      <c r="B2049" s="36" t="s">
        <v>5860</v>
      </c>
      <c r="C2049" s="36" t="s">
        <v>5861</v>
      </c>
      <c r="D2049" s="36" t="s">
        <v>2518</v>
      </c>
      <c r="E2049" s="37">
        <v>3279502</v>
      </c>
    </row>
    <row r="2050" spans="1:5" hidden="1" x14ac:dyDescent="0.2">
      <c r="A2050" s="35">
        <v>54313432160</v>
      </c>
      <c r="B2050" s="36" t="s">
        <v>1326</v>
      </c>
      <c r="C2050" s="36" t="s">
        <v>5862</v>
      </c>
      <c r="D2050" s="36" t="s">
        <v>5863</v>
      </c>
      <c r="E2050" s="37">
        <v>3118045</v>
      </c>
    </row>
    <row r="2051" spans="1:5" hidden="1" x14ac:dyDescent="0.2">
      <c r="A2051" s="35">
        <v>54314584088</v>
      </c>
      <c r="B2051" s="36" t="s">
        <v>5864</v>
      </c>
      <c r="C2051" s="36" t="s">
        <v>5865</v>
      </c>
      <c r="D2051" s="36" t="s">
        <v>5866</v>
      </c>
      <c r="E2051" s="37">
        <v>3511324</v>
      </c>
    </row>
    <row r="2052" spans="1:5" hidden="1" x14ac:dyDescent="0.2">
      <c r="A2052" s="35">
        <v>54368341603</v>
      </c>
      <c r="B2052" s="36" t="s">
        <v>2038</v>
      </c>
      <c r="C2052" s="36" t="s">
        <v>5867</v>
      </c>
      <c r="D2052" s="36" t="s">
        <v>2676</v>
      </c>
      <c r="E2052" s="37">
        <v>3024083</v>
      </c>
    </row>
    <row r="2053" spans="1:5" hidden="1" x14ac:dyDescent="0.2">
      <c r="A2053" s="35">
        <v>54382731928</v>
      </c>
      <c r="B2053" s="36" t="s">
        <v>647</v>
      </c>
      <c r="C2053" s="36" t="s">
        <v>5868</v>
      </c>
      <c r="D2053" s="36" t="s">
        <v>2527</v>
      </c>
      <c r="E2053" s="37">
        <v>2664763</v>
      </c>
    </row>
    <row r="2054" spans="1:5" hidden="1" x14ac:dyDescent="0.2">
      <c r="A2054" s="35">
        <v>54394236461</v>
      </c>
      <c r="B2054" s="36" t="s">
        <v>626</v>
      </c>
      <c r="C2054" s="36" t="s">
        <v>5869</v>
      </c>
      <c r="D2054" s="36" t="s">
        <v>3114</v>
      </c>
      <c r="E2054" s="37">
        <v>2581566</v>
      </c>
    </row>
    <row r="2055" spans="1:5" hidden="1" x14ac:dyDescent="0.2">
      <c r="A2055" s="35">
        <v>54431385743</v>
      </c>
      <c r="B2055" s="36" t="s">
        <v>343</v>
      </c>
      <c r="C2055" s="36" t="s">
        <v>5870</v>
      </c>
      <c r="D2055" s="36" t="s">
        <v>2730</v>
      </c>
      <c r="E2055" s="37">
        <v>3136914</v>
      </c>
    </row>
    <row r="2056" spans="1:5" hidden="1" x14ac:dyDescent="0.2">
      <c r="A2056" s="35">
        <v>54441694272</v>
      </c>
      <c r="B2056" s="36" t="s">
        <v>889</v>
      </c>
      <c r="C2056" s="36" t="s">
        <v>5871</v>
      </c>
      <c r="D2056" s="36" t="s">
        <v>3022</v>
      </c>
      <c r="E2056" s="37">
        <v>2786648</v>
      </c>
    </row>
    <row r="2057" spans="1:5" hidden="1" x14ac:dyDescent="0.2">
      <c r="A2057" s="35">
        <v>54493774760</v>
      </c>
      <c r="B2057" s="36" t="s">
        <v>1782</v>
      </c>
      <c r="C2057" s="36" t="s">
        <v>5161</v>
      </c>
      <c r="D2057" s="36" t="s">
        <v>2518</v>
      </c>
      <c r="E2057" s="37">
        <v>3282228</v>
      </c>
    </row>
    <row r="2058" spans="1:5" hidden="1" x14ac:dyDescent="0.2">
      <c r="A2058" s="35">
        <v>54508123154</v>
      </c>
      <c r="B2058" s="36" t="s">
        <v>1257</v>
      </c>
      <c r="C2058" s="36" t="s">
        <v>5872</v>
      </c>
      <c r="D2058" s="36" t="s">
        <v>2666</v>
      </c>
      <c r="E2058" s="37">
        <v>276987</v>
      </c>
    </row>
    <row r="2059" spans="1:5" hidden="1" x14ac:dyDescent="0.2">
      <c r="A2059" s="35">
        <v>54533385819</v>
      </c>
      <c r="B2059" s="36" t="s">
        <v>1002</v>
      </c>
      <c r="C2059" s="36" t="s">
        <v>5873</v>
      </c>
      <c r="D2059" s="36" t="s">
        <v>2576</v>
      </c>
      <c r="E2059" s="37">
        <v>3367606</v>
      </c>
    </row>
    <row r="2060" spans="1:5" hidden="1" x14ac:dyDescent="0.2">
      <c r="A2060" s="35">
        <v>54557015654</v>
      </c>
      <c r="B2060" s="36" t="s">
        <v>5874</v>
      </c>
      <c r="C2060" s="36" t="s">
        <v>5875</v>
      </c>
      <c r="D2060" s="36" t="s">
        <v>3115</v>
      </c>
      <c r="E2060" s="37">
        <v>3109143</v>
      </c>
    </row>
    <row r="2061" spans="1:5" hidden="1" x14ac:dyDescent="0.2">
      <c r="A2061" s="35">
        <v>54566384631</v>
      </c>
      <c r="B2061" s="36" t="s">
        <v>2292</v>
      </c>
      <c r="C2061" s="36" t="s">
        <v>4426</v>
      </c>
      <c r="D2061" s="36" t="s">
        <v>2527</v>
      </c>
      <c r="E2061" s="37">
        <v>3321428</v>
      </c>
    </row>
    <row r="2062" spans="1:5" hidden="1" x14ac:dyDescent="0.2">
      <c r="A2062" s="35">
        <v>54566509173</v>
      </c>
      <c r="B2062" s="36" t="s">
        <v>1918</v>
      </c>
      <c r="C2062" s="36" t="s">
        <v>5876</v>
      </c>
      <c r="D2062" s="36" t="s">
        <v>3116</v>
      </c>
      <c r="E2062" s="37">
        <v>4266498</v>
      </c>
    </row>
    <row r="2063" spans="1:5" hidden="1" x14ac:dyDescent="0.2">
      <c r="A2063" s="35">
        <v>54589356882</v>
      </c>
      <c r="B2063" s="36" t="s">
        <v>50</v>
      </c>
      <c r="C2063" s="36" t="s">
        <v>5877</v>
      </c>
      <c r="D2063" s="36" t="s">
        <v>2843</v>
      </c>
      <c r="E2063" s="37">
        <v>1405497</v>
      </c>
    </row>
    <row r="2064" spans="1:5" hidden="1" x14ac:dyDescent="0.2">
      <c r="A2064" s="35">
        <v>54650597584</v>
      </c>
      <c r="B2064" s="36" t="s">
        <v>5878</v>
      </c>
      <c r="C2064" s="36" t="s">
        <v>5879</v>
      </c>
      <c r="D2064" s="36" t="s">
        <v>2704</v>
      </c>
      <c r="E2064" s="37">
        <v>3102866</v>
      </c>
    </row>
    <row r="2065" spans="1:5" hidden="1" x14ac:dyDescent="0.2">
      <c r="A2065" s="35">
        <v>54702581236</v>
      </c>
      <c r="B2065" s="36" t="s">
        <v>5880</v>
      </c>
      <c r="C2065" s="36" t="s">
        <v>5881</v>
      </c>
      <c r="D2065" s="36" t="s">
        <v>2518</v>
      </c>
      <c r="E2065" s="37">
        <v>2012707</v>
      </c>
    </row>
    <row r="2066" spans="1:5" hidden="1" x14ac:dyDescent="0.2">
      <c r="A2066" s="35">
        <v>54719033509</v>
      </c>
      <c r="B2066" s="36" t="s">
        <v>5882</v>
      </c>
      <c r="C2066" s="36" t="s">
        <v>5883</v>
      </c>
      <c r="D2066" s="36" t="s">
        <v>2841</v>
      </c>
      <c r="E2066" s="37">
        <v>3799549</v>
      </c>
    </row>
    <row r="2067" spans="1:5" hidden="1" x14ac:dyDescent="0.2">
      <c r="A2067" s="35">
        <v>54803297293</v>
      </c>
      <c r="B2067" s="36" t="s">
        <v>3316</v>
      </c>
      <c r="C2067" s="36" t="s">
        <v>5884</v>
      </c>
      <c r="D2067" s="36" t="s">
        <v>2950</v>
      </c>
      <c r="E2067" s="37">
        <v>5358418</v>
      </c>
    </row>
    <row r="2068" spans="1:5" hidden="1" x14ac:dyDescent="0.2">
      <c r="A2068" s="35">
        <v>54835656496</v>
      </c>
      <c r="B2068" s="36" t="s">
        <v>1333</v>
      </c>
      <c r="C2068" s="36" t="s">
        <v>5885</v>
      </c>
      <c r="D2068" s="36" t="s">
        <v>3000</v>
      </c>
      <c r="E2068" s="37">
        <v>3117995</v>
      </c>
    </row>
    <row r="2069" spans="1:5" hidden="1" x14ac:dyDescent="0.2">
      <c r="A2069" s="35">
        <v>54846336787</v>
      </c>
      <c r="B2069" s="36" t="s">
        <v>1574</v>
      </c>
      <c r="C2069" s="36" t="s">
        <v>5886</v>
      </c>
      <c r="D2069" s="36" t="s">
        <v>3117</v>
      </c>
      <c r="E2069" s="37">
        <v>2611589</v>
      </c>
    </row>
    <row r="2070" spans="1:5" hidden="1" x14ac:dyDescent="0.2">
      <c r="A2070" s="35">
        <v>54866235165</v>
      </c>
      <c r="B2070" s="36" t="s">
        <v>651</v>
      </c>
      <c r="C2070" s="36" t="s">
        <v>5887</v>
      </c>
      <c r="D2070" s="36" t="s">
        <v>2527</v>
      </c>
      <c r="E2070" s="37">
        <v>3328660</v>
      </c>
    </row>
    <row r="2071" spans="1:5" hidden="1" x14ac:dyDescent="0.2">
      <c r="A2071" s="35">
        <v>54882480048</v>
      </c>
      <c r="B2071" s="36" t="s">
        <v>2293</v>
      </c>
      <c r="C2071" s="36" t="s">
        <v>5888</v>
      </c>
      <c r="D2071" s="36" t="s">
        <v>2518</v>
      </c>
      <c r="E2071" s="37">
        <v>1253433</v>
      </c>
    </row>
    <row r="2072" spans="1:5" hidden="1" x14ac:dyDescent="0.2">
      <c r="A2072" s="35">
        <v>54896856295</v>
      </c>
      <c r="B2072" s="36" t="s">
        <v>5889</v>
      </c>
      <c r="C2072" s="36" t="s">
        <v>5890</v>
      </c>
      <c r="D2072" s="36" t="s">
        <v>2631</v>
      </c>
      <c r="E2072" s="37">
        <v>772208</v>
      </c>
    </row>
    <row r="2073" spans="1:5" hidden="1" x14ac:dyDescent="0.2">
      <c r="A2073" s="35">
        <v>54912090749</v>
      </c>
      <c r="B2073" s="36" t="s">
        <v>5891</v>
      </c>
      <c r="C2073" s="36" t="s">
        <v>5892</v>
      </c>
      <c r="D2073" s="36" t="s">
        <v>2599</v>
      </c>
      <c r="E2073" s="37">
        <v>3440222</v>
      </c>
    </row>
    <row r="2074" spans="1:5" hidden="1" x14ac:dyDescent="0.2">
      <c r="A2074" s="35">
        <v>54944238149</v>
      </c>
      <c r="B2074" s="36" t="s">
        <v>1288</v>
      </c>
      <c r="C2074" s="36" t="s">
        <v>5893</v>
      </c>
      <c r="D2074" s="36" t="s">
        <v>3072</v>
      </c>
      <c r="E2074" s="37">
        <v>2539616</v>
      </c>
    </row>
    <row r="2075" spans="1:5" hidden="1" x14ac:dyDescent="0.2">
      <c r="A2075" s="35">
        <v>54948902275</v>
      </c>
      <c r="B2075" s="36" t="s">
        <v>1294</v>
      </c>
      <c r="C2075" s="36" t="s">
        <v>5894</v>
      </c>
      <c r="D2075" s="36" t="s">
        <v>2525</v>
      </c>
      <c r="E2075" s="37">
        <v>3119190</v>
      </c>
    </row>
    <row r="2076" spans="1:5" hidden="1" x14ac:dyDescent="0.2">
      <c r="A2076" s="35">
        <v>54986197832</v>
      </c>
      <c r="B2076" s="36" t="s">
        <v>3317</v>
      </c>
      <c r="C2076" s="36" t="s">
        <v>5895</v>
      </c>
      <c r="D2076" s="36" t="s">
        <v>2532</v>
      </c>
      <c r="E2076" s="37">
        <v>1484591</v>
      </c>
    </row>
    <row r="2077" spans="1:5" hidden="1" x14ac:dyDescent="0.2">
      <c r="A2077" s="35">
        <v>55058540897</v>
      </c>
      <c r="B2077" s="36" t="s">
        <v>1301</v>
      </c>
      <c r="C2077" s="36" t="s">
        <v>5896</v>
      </c>
      <c r="D2077" s="36" t="s">
        <v>2717</v>
      </c>
      <c r="E2077" s="37">
        <v>3024296</v>
      </c>
    </row>
    <row r="2078" spans="1:5" hidden="1" x14ac:dyDescent="0.2">
      <c r="A2078" s="35">
        <v>55059300119</v>
      </c>
      <c r="B2078" s="36" t="s">
        <v>2294</v>
      </c>
      <c r="C2078" s="36" t="s">
        <v>3905</v>
      </c>
      <c r="D2078" s="36" t="s">
        <v>2619</v>
      </c>
      <c r="E2078" s="37">
        <v>3089240</v>
      </c>
    </row>
    <row r="2079" spans="1:5" hidden="1" x14ac:dyDescent="0.2">
      <c r="A2079" s="35">
        <v>55065959531</v>
      </c>
      <c r="B2079" s="36" t="s">
        <v>937</v>
      </c>
      <c r="C2079" s="36" t="s">
        <v>5897</v>
      </c>
      <c r="D2079" s="36" t="s">
        <v>3101</v>
      </c>
      <c r="E2079" s="37">
        <v>2569574</v>
      </c>
    </row>
    <row r="2080" spans="1:5" hidden="1" x14ac:dyDescent="0.2">
      <c r="A2080" s="35">
        <v>55116739511</v>
      </c>
      <c r="B2080" s="36" t="s">
        <v>1534</v>
      </c>
      <c r="C2080" s="36" t="s">
        <v>3460</v>
      </c>
      <c r="D2080" s="36" t="s">
        <v>5898</v>
      </c>
      <c r="E2080" s="37">
        <v>2965895</v>
      </c>
    </row>
    <row r="2081" spans="1:5" hidden="1" x14ac:dyDescent="0.2">
      <c r="A2081" s="35">
        <v>55147155576</v>
      </c>
      <c r="B2081" s="36" t="s">
        <v>1544</v>
      </c>
      <c r="C2081" s="36" t="s">
        <v>3847</v>
      </c>
      <c r="D2081" s="36" t="s">
        <v>2605</v>
      </c>
      <c r="E2081" s="37">
        <v>4274504</v>
      </c>
    </row>
    <row r="2082" spans="1:5" hidden="1" x14ac:dyDescent="0.2">
      <c r="A2082" s="35">
        <v>55148993766</v>
      </c>
      <c r="B2082" s="36" t="s">
        <v>5899</v>
      </c>
      <c r="C2082" s="36" t="s">
        <v>5900</v>
      </c>
      <c r="D2082" s="36" t="s">
        <v>2982</v>
      </c>
      <c r="E2082" s="37">
        <v>1527568</v>
      </c>
    </row>
    <row r="2083" spans="1:5" hidden="1" x14ac:dyDescent="0.2">
      <c r="A2083" s="35">
        <v>55251175813</v>
      </c>
      <c r="B2083" s="36" t="s">
        <v>5901</v>
      </c>
      <c r="C2083" s="36" t="s">
        <v>5902</v>
      </c>
      <c r="D2083" s="36" t="s">
        <v>2657</v>
      </c>
      <c r="E2083" s="37">
        <v>2469448</v>
      </c>
    </row>
    <row r="2084" spans="1:5" hidden="1" x14ac:dyDescent="0.2">
      <c r="A2084" s="35">
        <v>55277272395</v>
      </c>
      <c r="B2084" s="36" t="s">
        <v>2295</v>
      </c>
      <c r="C2084" s="36" t="s">
        <v>5903</v>
      </c>
      <c r="D2084" s="36" t="s">
        <v>2625</v>
      </c>
      <c r="E2084" s="37">
        <v>3110761</v>
      </c>
    </row>
    <row r="2085" spans="1:5" hidden="1" x14ac:dyDescent="0.2">
      <c r="A2085" s="35">
        <v>55285545901</v>
      </c>
      <c r="B2085" s="36" t="s">
        <v>1700</v>
      </c>
      <c r="C2085" s="36" t="s">
        <v>5904</v>
      </c>
      <c r="D2085" s="36" t="s">
        <v>2625</v>
      </c>
      <c r="E2085" s="37">
        <v>3109194</v>
      </c>
    </row>
    <row r="2086" spans="1:5" hidden="1" x14ac:dyDescent="0.2">
      <c r="A2086" s="35">
        <v>55295688261</v>
      </c>
      <c r="B2086" s="36" t="s">
        <v>5905</v>
      </c>
      <c r="C2086" s="36" t="s">
        <v>5906</v>
      </c>
      <c r="D2086" s="36" t="s">
        <v>2964</v>
      </c>
      <c r="E2086" s="37">
        <v>2251299</v>
      </c>
    </row>
    <row r="2087" spans="1:5" hidden="1" x14ac:dyDescent="0.2">
      <c r="A2087" s="35">
        <v>55323221255</v>
      </c>
      <c r="B2087" s="36" t="s">
        <v>1599</v>
      </c>
      <c r="C2087" s="36" t="s">
        <v>3118</v>
      </c>
      <c r="D2087" s="36" t="s">
        <v>3035</v>
      </c>
      <c r="E2087" s="37">
        <v>2555328</v>
      </c>
    </row>
    <row r="2088" spans="1:5" hidden="1" x14ac:dyDescent="0.2">
      <c r="A2088" s="35">
        <v>55330565464</v>
      </c>
      <c r="B2088" s="36" t="s">
        <v>2296</v>
      </c>
      <c r="C2088" s="36" t="s">
        <v>5907</v>
      </c>
      <c r="D2088" s="36" t="s">
        <v>2525</v>
      </c>
      <c r="E2088" s="37">
        <v>3133745</v>
      </c>
    </row>
    <row r="2089" spans="1:5" hidden="1" x14ac:dyDescent="0.2">
      <c r="A2089" s="35">
        <v>55340988061</v>
      </c>
      <c r="B2089" s="36" t="s">
        <v>1696</v>
      </c>
      <c r="C2089" s="36" t="s">
        <v>5908</v>
      </c>
      <c r="D2089" s="36" t="s">
        <v>5909</v>
      </c>
      <c r="E2089" s="37">
        <v>1327623</v>
      </c>
    </row>
    <row r="2090" spans="1:5" hidden="1" x14ac:dyDescent="0.2">
      <c r="A2090" s="35">
        <v>55367452515</v>
      </c>
      <c r="B2090" s="36" t="s">
        <v>5910</v>
      </c>
      <c r="C2090" s="36" t="s">
        <v>5911</v>
      </c>
      <c r="D2090" s="36" t="s">
        <v>3119</v>
      </c>
      <c r="E2090" s="37">
        <v>1615637</v>
      </c>
    </row>
    <row r="2091" spans="1:5" hidden="1" x14ac:dyDescent="0.2">
      <c r="A2091" s="35">
        <v>55422358623</v>
      </c>
      <c r="B2091" s="36" t="s">
        <v>2297</v>
      </c>
      <c r="C2091" s="36" t="s">
        <v>5912</v>
      </c>
      <c r="D2091" s="36" t="s">
        <v>2518</v>
      </c>
      <c r="E2091" s="37">
        <v>4626265</v>
      </c>
    </row>
    <row r="2092" spans="1:5" hidden="1" x14ac:dyDescent="0.2">
      <c r="A2092" s="35">
        <v>55448281176</v>
      </c>
      <c r="B2092" s="36" t="s">
        <v>2298</v>
      </c>
      <c r="C2092" s="36" t="s">
        <v>5913</v>
      </c>
      <c r="D2092" s="36" t="s">
        <v>2518</v>
      </c>
      <c r="E2092" s="37">
        <v>687979</v>
      </c>
    </row>
    <row r="2093" spans="1:5" hidden="1" x14ac:dyDescent="0.2">
      <c r="A2093" s="35">
        <v>55465388570</v>
      </c>
      <c r="B2093" s="36" t="s">
        <v>2000</v>
      </c>
      <c r="C2093" s="36" t="s">
        <v>3711</v>
      </c>
      <c r="D2093" s="36" t="s">
        <v>2832</v>
      </c>
      <c r="E2093" s="37">
        <v>5119693</v>
      </c>
    </row>
    <row r="2094" spans="1:5" hidden="1" x14ac:dyDescent="0.2">
      <c r="A2094" s="35">
        <v>55488649150</v>
      </c>
      <c r="B2094" s="36" t="s">
        <v>5914</v>
      </c>
      <c r="C2094" s="36" t="s">
        <v>5915</v>
      </c>
      <c r="D2094" s="36" t="s">
        <v>2542</v>
      </c>
      <c r="E2094" s="37">
        <v>1174029</v>
      </c>
    </row>
    <row r="2095" spans="1:5" hidden="1" x14ac:dyDescent="0.2">
      <c r="A2095" s="35">
        <v>55498466976</v>
      </c>
      <c r="B2095" s="36" t="s">
        <v>1649</v>
      </c>
      <c r="C2095" s="36" t="s">
        <v>5916</v>
      </c>
      <c r="D2095" s="36" t="s">
        <v>2982</v>
      </c>
      <c r="E2095" s="37">
        <v>2023440</v>
      </c>
    </row>
    <row r="2096" spans="1:5" hidden="1" x14ac:dyDescent="0.2">
      <c r="A2096" s="35">
        <v>55545787885</v>
      </c>
      <c r="B2096" s="36" t="s">
        <v>5917</v>
      </c>
      <c r="C2096" s="36" t="s">
        <v>5918</v>
      </c>
      <c r="D2096" s="36" t="s">
        <v>2518</v>
      </c>
      <c r="E2096" s="37">
        <v>1554972</v>
      </c>
    </row>
    <row r="2097" spans="1:5" hidden="1" x14ac:dyDescent="0.2">
      <c r="A2097" s="35">
        <v>55624885874</v>
      </c>
      <c r="B2097" s="36" t="s">
        <v>1713</v>
      </c>
      <c r="C2097" s="36" t="s">
        <v>5919</v>
      </c>
      <c r="D2097" s="36" t="s">
        <v>2658</v>
      </c>
      <c r="E2097" s="37">
        <v>2721961</v>
      </c>
    </row>
    <row r="2098" spans="1:5" hidden="1" x14ac:dyDescent="0.2">
      <c r="A2098" s="35">
        <v>55626933145</v>
      </c>
      <c r="B2098" s="36" t="s">
        <v>1441</v>
      </c>
      <c r="C2098" s="36" t="s">
        <v>4473</v>
      </c>
      <c r="D2098" s="36" t="s">
        <v>2899</v>
      </c>
      <c r="E2098" s="37">
        <v>1253964</v>
      </c>
    </row>
    <row r="2099" spans="1:5" hidden="1" x14ac:dyDescent="0.2">
      <c r="A2099" s="35">
        <v>55644094063</v>
      </c>
      <c r="B2099" s="36" t="s">
        <v>1167</v>
      </c>
      <c r="C2099" s="36" t="s">
        <v>5920</v>
      </c>
      <c r="D2099" s="36" t="s">
        <v>2606</v>
      </c>
      <c r="E2099" s="37">
        <v>2580420</v>
      </c>
    </row>
    <row r="2100" spans="1:5" hidden="1" x14ac:dyDescent="0.2">
      <c r="A2100" s="35">
        <v>55680038973</v>
      </c>
      <c r="B2100" s="36" t="s">
        <v>331</v>
      </c>
      <c r="C2100" s="36" t="s">
        <v>3121</v>
      </c>
      <c r="D2100" s="36" t="s">
        <v>3122</v>
      </c>
      <c r="E2100" s="37">
        <v>2616661</v>
      </c>
    </row>
    <row r="2101" spans="1:5" hidden="1" x14ac:dyDescent="0.2">
      <c r="A2101" s="35">
        <v>55700291940</v>
      </c>
      <c r="B2101" s="36" t="s">
        <v>579</v>
      </c>
      <c r="C2101" s="36" t="s">
        <v>5921</v>
      </c>
      <c r="D2101" s="36" t="s">
        <v>2527</v>
      </c>
      <c r="E2101" s="37">
        <v>3393577</v>
      </c>
    </row>
    <row r="2102" spans="1:5" hidden="1" x14ac:dyDescent="0.2">
      <c r="A2102" s="35">
        <v>55704161999</v>
      </c>
      <c r="B2102" s="36" t="s">
        <v>5922</v>
      </c>
      <c r="C2102" s="36" t="s">
        <v>5923</v>
      </c>
      <c r="D2102" s="36" t="s">
        <v>2527</v>
      </c>
      <c r="E2102" s="37">
        <v>1954253</v>
      </c>
    </row>
    <row r="2103" spans="1:5" hidden="1" x14ac:dyDescent="0.2">
      <c r="A2103" s="35">
        <v>55766165731</v>
      </c>
      <c r="B2103" s="36" t="s">
        <v>3318</v>
      </c>
      <c r="C2103" s="36" t="s">
        <v>5924</v>
      </c>
      <c r="D2103" s="36" t="s">
        <v>2618</v>
      </c>
      <c r="E2103" s="37">
        <v>3070832</v>
      </c>
    </row>
    <row r="2104" spans="1:5" hidden="1" x14ac:dyDescent="0.2">
      <c r="A2104" s="35">
        <v>55776600209</v>
      </c>
      <c r="B2104" s="36" t="s">
        <v>673</v>
      </c>
      <c r="C2104" s="36" t="s">
        <v>5925</v>
      </c>
      <c r="D2104" s="36" t="s">
        <v>3032</v>
      </c>
      <c r="E2104" s="37">
        <v>2705605</v>
      </c>
    </row>
    <row r="2105" spans="1:5" hidden="1" x14ac:dyDescent="0.2">
      <c r="A2105" s="35">
        <v>55883379580</v>
      </c>
      <c r="B2105" s="36" t="s">
        <v>1899</v>
      </c>
      <c r="C2105" s="36" t="s">
        <v>5926</v>
      </c>
      <c r="D2105" s="36" t="s">
        <v>2518</v>
      </c>
      <c r="E2105" s="37">
        <v>3273962</v>
      </c>
    </row>
    <row r="2106" spans="1:5" hidden="1" x14ac:dyDescent="0.2">
      <c r="A2106" s="35">
        <v>56064164023</v>
      </c>
      <c r="B2106" s="36" t="s">
        <v>1943</v>
      </c>
      <c r="C2106" s="36" t="s">
        <v>5927</v>
      </c>
      <c r="D2106" s="36" t="s">
        <v>2518</v>
      </c>
      <c r="E2106" s="37">
        <v>1465414</v>
      </c>
    </row>
    <row r="2107" spans="1:5" hidden="1" x14ac:dyDescent="0.2">
      <c r="A2107" s="35">
        <v>56088344245</v>
      </c>
      <c r="B2107" s="36" t="s">
        <v>1963</v>
      </c>
      <c r="C2107" s="36" t="s">
        <v>5928</v>
      </c>
      <c r="D2107" s="36" t="s">
        <v>2621</v>
      </c>
      <c r="E2107" s="37">
        <v>3377849</v>
      </c>
    </row>
    <row r="2108" spans="1:5" hidden="1" x14ac:dyDescent="0.2">
      <c r="A2108" s="35">
        <v>56100739225</v>
      </c>
      <c r="B2108" s="36" t="s">
        <v>1113</v>
      </c>
      <c r="C2108" s="36" t="s">
        <v>5929</v>
      </c>
      <c r="D2108" s="36" t="s">
        <v>3123</v>
      </c>
      <c r="E2108" s="37">
        <v>2620219</v>
      </c>
    </row>
    <row r="2109" spans="1:5" hidden="1" x14ac:dyDescent="0.2">
      <c r="A2109" s="35">
        <v>56113033159</v>
      </c>
      <c r="B2109" s="36" t="s">
        <v>1132</v>
      </c>
      <c r="C2109" s="36" t="s">
        <v>5930</v>
      </c>
      <c r="D2109" s="36" t="s">
        <v>2537</v>
      </c>
      <c r="E2109" s="37">
        <v>1183745</v>
      </c>
    </row>
    <row r="2110" spans="1:5" hidden="1" x14ac:dyDescent="0.2">
      <c r="A2110" s="35">
        <v>56145874531</v>
      </c>
      <c r="B2110" s="36" t="s">
        <v>1738</v>
      </c>
      <c r="C2110" s="36" t="s">
        <v>5931</v>
      </c>
      <c r="D2110" s="36" t="s">
        <v>2988</v>
      </c>
      <c r="E2110" s="37">
        <v>1390651</v>
      </c>
    </row>
    <row r="2111" spans="1:5" hidden="1" x14ac:dyDescent="0.2">
      <c r="A2111" s="35">
        <v>56158521730</v>
      </c>
      <c r="B2111" s="36" t="s">
        <v>559</v>
      </c>
      <c r="C2111" s="36" t="s">
        <v>5932</v>
      </c>
      <c r="D2111" s="36" t="s">
        <v>2547</v>
      </c>
      <c r="E2111" s="37">
        <v>2785412</v>
      </c>
    </row>
    <row r="2112" spans="1:5" hidden="1" x14ac:dyDescent="0.2">
      <c r="A2112" s="35">
        <v>56204655363</v>
      </c>
      <c r="B2112" s="36" t="s">
        <v>898</v>
      </c>
      <c r="C2112" s="36" t="s">
        <v>5933</v>
      </c>
      <c r="D2112" s="36" t="s">
        <v>2526</v>
      </c>
      <c r="E2112" s="37">
        <v>2585588</v>
      </c>
    </row>
    <row r="2113" spans="1:5" hidden="1" x14ac:dyDescent="0.2">
      <c r="A2113" s="35">
        <v>56214920982</v>
      </c>
      <c r="B2113" s="36" t="s">
        <v>1512</v>
      </c>
      <c r="C2113" s="36" t="s">
        <v>4129</v>
      </c>
      <c r="D2113" s="36" t="s">
        <v>5562</v>
      </c>
      <c r="E2113" s="37">
        <v>3999360</v>
      </c>
    </row>
    <row r="2114" spans="1:5" hidden="1" x14ac:dyDescent="0.2">
      <c r="A2114" s="35">
        <v>56391798560</v>
      </c>
      <c r="B2114" s="36" t="s">
        <v>1223</v>
      </c>
      <c r="C2114" s="36" t="s">
        <v>5934</v>
      </c>
      <c r="D2114" s="36" t="s">
        <v>2778</v>
      </c>
      <c r="E2114" s="37">
        <v>3007936</v>
      </c>
    </row>
    <row r="2115" spans="1:5" hidden="1" x14ac:dyDescent="0.2">
      <c r="A2115" s="35">
        <v>56392238222</v>
      </c>
      <c r="B2115" s="36" t="s">
        <v>5935</v>
      </c>
      <c r="C2115" s="36" t="s">
        <v>5936</v>
      </c>
      <c r="D2115" s="36" t="s">
        <v>3124</v>
      </c>
      <c r="E2115" s="37">
        <v>3313654</v>
      </c>
    </row>
    <row r="2116" spans="1:5" hidden="1" x14ac:dyDescent="0.2">
      <c r="A2116" s="35">
        <v>56432697193</v>
      </c>
      <c r="B2116" s="36" t="s">
        <v>5937</v>
      </c>
      <c r="C2116" s="36" t="s">
        <v>5938</v>
      </c>
      <c r="D2116" s="36" t="s">
        <v>2542</v>
      </c>
      <c r="E2116" s="37">
        <v>3303713</v>
      </c>
    </row>
    <row r="2117" spans="1:5" hidden="1" x14ac:dyDescent="0.2">
      <c r="A2117" s="35">
        <v>56448964534</v>
      </c>
      <c r="B2117" s="36" t="s">
        <v>1432</v>
      </c>
      <c r="C2117" s="36" t="s">
        <v>5939</v>
      </c>
      <c r="D2117" s="36" t="s">
        <v>2757</v>
      </c>
      <c r="E2117" s="37">
        <v>3028348</v>
      </c>
    </row>
    <row r="2118" spans="1:5" hidden="1" x14ac:dyDescent="0.2">
      <c r="A2118" s="35">
        <v>56450222821</v>
      </c>
      <c r="B2118" s="36" t="s">
        <v>1051</v>
      </c>
      <c r="C2118" s="36" t="s">
        <v>5412</v>
      </c>
      <c r="D2118" s="36" t="s">
        <v>2576</v>
      </c>
      <c r="E2118" s="37">
        <v>302716</v>
      </c>
    </row>
    <row r="2119" spans="1:5" hidden="1" x14ac:dyDescent="0.2">
      <c r="A2119" s="35">
        <v>56516458170</v>
      </c>
      <c r="B2119" s="36" t="s">
        <v>3319</v>
      </c>
      <c r="C2119" s="36" t="s">
        <v>5940</v>
      </c>
      <c r="D2119" s="36" t="s">
        <v>2715</v>
      </c>
      <c r="E2119" s="37">
        <v>1712586</v>
      </c>
    </row>
    <row r="2120" spans="1:5" hidden="1" x14ac:dyDescent="0.2">
      <c r="A2120" s="35">
        <v>56523220122</v>
      </c>
      <c r="B2120" s="36" t="s">
        <v>658</v>
      </c>
      <c r="C2120" s="36" t="s">
        <v>5941</v>
      </c>
      <c r="D2120" s="36" t="s">
        <v>3125</v>
      </c>
      <c r="E2120" s="37">
        <v>3321347</v>
      </c>
    </row>
    <row r="2121" spans="1:5" hidden="1" x14ac:dyDescent="0.2">
      <c r="A2121" s="35">
        <v>56622635798</v>
      </c>
      <c r="B2121" s="36" t="s">
        <v>606</v>
      </c>
      <c r="C2121" s="36" t="s">
        <v>5942</v>
      </c>
      <c r="D2121" s="36" t="s">
        <v>3126</v>
      </c>
      <c r="E2121" s="37">
        <v>3737438</v>
      </c>
    </row>
    <row r="2122" spans="1:5" hidden="1" x14ac:dyDescent="0.2">
      <c r="A2122" s="35">
        <v>56640224155</v>
      </c>
      <c r="B2122" s="36" t="s">
        <v>5943</v>
      </c>
      <c r="C2122" s="36" t="s">
        <v>5944</v>
      </c>
      <c r="D2122" s="36" t="s">
        <v>3541</v>
      </c>
      <c r="E2122" s="37">
        <v>3410838</v>
      </c>
    </row>
    <row r="2123" spans="1:5" hidden="1" x14ac:dyDescent="0.2">
      <c r="A2123" s="35">
        <v>56643835093</v>
      </c>
      <c r="B2123" s="36" t="s">
        <v>1356</v>
      </c>
      <c r="C2123" s="36" t="s">
        <v>4298</v>
      </c>
      <c r="D2123" s="36" t="s">
        <v>2525</v>
      </c>
      <c r="E2123" s="37">
        <v>151009</v>
      </c>
    </row>
    <row r="2124" spans="1:5" hidden="1" x14ac:dyDescent="0.2">
      <c r="A2124" s="35">
        <v>56651951595</v>
      </c>
      <c r="B2124" s="36" t="s">
        <v>477</v>
      </c>
      <c r="C2124" s="36" t="s">
        <v>5945</v>
      </c>
      <c r="D2124" s="36" t="s">
        <v>3015</v>
      </c>
      <c r="E2124" s="37">
        <v>1143611</v>
      </c>
    </row>
    <row r="2125" spans="1:5" hidden="1" x14ac:dyDescent="0.2">
      <c r="A2125" s="35">
        <v>56654700279</v>
      </c>
      <c r="B2125" s="36" t="s">
        <v>1827</v>
      </c>
      <c r="C2125" s="36" t="s">
        <v>5946</v>
      </c>
      <c r="D2125" s="36" t="s">
        <v>2607</v>
      </c>
      <c r="E2125" s="37">
        <v>3215857</v>
      </c>
    </row>
    <row r="2126" spans="1:5" hidden="1" x14ac:dyDescent="0.2">
      <c r="A2126" s="35">
        <v>56664900307</v>
      </c>
      <c r="B2126" s="36" t="s">
        <v>5947</v>
      </c>
      <c r="C2126" s="36" t="s">
        <v>5948</v>
      </c>
      <c r="D2126" s="36" t="s">
        <v>2729</v>
      </c>
      <c r="E2126" s="37">
        <v>3031861</v>
      </c>
    </row>
    <row r="2127" spans="1:5" hidden="1" x14ac:dyDescent="0.2">
      <c r="A2127" s="35">
        <v>56734962764</v>
      </c>
      <c r="B2127" s="36" t="s">
        <v>649</v>
      </c>
      <c r="C2127" s="36" t="s">
        <v>5949</v>
      </c>
      <c r="D2127" s="36" t="s">
        <v>2527</v>
      </c>
      <c r="E2127" s="37">
        <v>3321185</v>
      </c>
    </row>
    <row r="2128" spans="1:5" hidden="1" x14ac:dyDescent="0.2">
      <c r="A2128" s="35">
        <v>56760116060</v>
      </c>
      <c r="B2128" s="36" t="s">
        <v>5950</v>
      </c>
      <c r="C2128" s="36" t="s">
        <v>5951</v>
      </c>
      <c r="D2128" s="36" t="s">
        <v>2568</v>
      </c>
      <c r="E2128" s="37">
        <v>1107950</v>
      </c>
    </row>
    <row r="2129" spans="1:5" hidden="1" x14ac:dyDescent="0.2">
      <c r="A2129" s="35">
        <v>56787155320</v>
      </c>
      <c r="B2129" s="36" t="s">
        <v>5952</v>
      </c>
      <c r="C2129" s="36" t="s">
        <v>5953</v>
      </c>
      <c r="D2129" s="36" t="s">
        <v>2518</v>
      </c>
      <c r="E2129" s="37">
        <v>3279553</v>
      </c>
    </row>
    <row r="2130" spans="1:5" hidden="1" x14ac:dyDescent="0.2">
      <c r="A2130" s="35">
        <v>56792211413</v>
      </c>
      <c r="B2130" s="36" t="s">
        <v>1926</v>
      </c>
      <c r="C2130" s="36" t="s">
        <v>4483</v>
      </c>
      <c r="D2130" s="36" t="s">
        <v>2531</v>
      </c>
      <c r="E2130" s="37">
        <v>3770249</v>
      </c>
    </row>
    <row r="2131" spans="1:5" hidden="1" x14ac:dyDescent="0.2">
      <c r="A2131" s="35">
        <v>56828260771</v>
      </c>
      <c r="B2131" s="36" t="s">
        <v>5954</v>
      </c>
      <c r="C2131" s="36" t="s">
        <v>5955</v>
      </c>
      <c r="D2131" s="36" t="s">
        <v>2703</v>
      </c>
      <c r="E2131" s="37">
        <v>1260626</v>
      </c>
    </row>
    <row r="2132" spans="1:5" hidden="1" x14ac:dyDescent="0.2">
      <c r="A2132" s="35">
        <v>56851068711</v>
      </c>
      <c r="B2132" s="36" t="s">
        <v>5956</v>
      </c>
      <c r="C2132" s="36" t="s">
        <v>5957</v>
      </c>
      <c r="D2132" s="36" t="s">
        <v>3088</v>
      </c>
      <c r="E2132" s="37">
        <v>3309126</v>
      </c>
    </row>
    <row r="2133" spans="1:5" hidden="1" x14ac:dyDescent="0.2">
      <c r="A2133" s="35">
        <v>56878200095</v>
      </c>
      <c r="B2133" s="36" t="s">
        <v>956</v>
      </c>
      <c r="C2133" s="36" t="s">
        <v>5958</v>
      </c>
      <c r="D2133" s="36" t="s">
        <v>2590</v>
      </c>
      <c r="E2133" s="37">
        <v>1614738</v>
      </c>
    </row>
    <row r="2134" spans="1:5" hidden="1" x14ac:dyDescent="0.2">
      <c r="A2134" s="35">
        <v>56882426675</v>
      </c>
      <c r="B2134" s="36" t="s">
        <v>5959</v>
      </c>
      <c r="C2134" s="36" t="s">
        <v>5960</v>
      </c>
      <c r="D2134" s="36" t="s">
        <v>3127</v>
      </c>
      <c r="E2134" s="37">
        <v>3013782</v>
      </c>
    </row>
    <row r="2135" spans="1:5" hidden="1" x14ac:dyDescent="0.2">
      <c r="A2135" s="35">
        <v>56980862387</v>
      </c>
      <c r="B2135" s="36" t="s">
        <v>258</v>
      </c>
      <c r="C2135" s="36" t="s">
        <v>5961</v>
      </c>
      <c r="D2135" s="36" t="s">
        <v>2518</v>
      </c>
      <c r="E2135" s="37">
        <v>3282295</v>
      </c>
    </row>
    <row r="2136" spans="1:5" hidden="1" x14ac:dyDescent="0.2">
      <c r="A2136" s="35">
        <v>56986677718</v>
      </c>
      <c r="B2136" s="36" t="s">
        <v>774</v>
      </c>
      <c r="C2136" s="36" t="s">
        <v>5962</v>
      </c>
      <c r="D2136" s="36" t="s">
        <v>2586</v>
      </c>
      <c r="E2136" s="37">
        <v>2574756</v>
      </c>
    </row>
    <row r="2137" spans="1:5" hidden="1" x14ac:dyDescent="0.2">
      <c r="A2137" s="35">
        <v>56998988252</v>
      </c>
      <c r="B2137" s="36" t="s">
        <v>5963</v>
      </c>
      <c r="C2137" s="36" t="s">
        <v>5964</v>
      </c>
      <c r="D2137" s="36" t="s">
        <v>2525</v>
      </c>
      <c r="E2137" s="37">
        <v>184659</v>
      </c>
    </row>
    <row r="2138" spans="1:5" hidden="1" x14ac:dyDescent="0.2">
      <c r="A2138" s="35">
        <v>57029260362</v>
      </c>
      <c r="B2138" s="36" t="s">
        <v>5965</v>
      </c>
      <c r="C2138" s="36" t="s">
        <v>5966</v>
      </c>
      <c r="D2138" s="36" t="s">
        <v>2518</v>
      </c>
      <c r="E2138" s="37">
        <v>3276643</v>
      </c>
    </row>
    <row r="2139" spans="1:5" hidden="1" x14ac:dyDescent="0.2">
      <c r="A2139" s="35">
        <v>57029476787</v>
      </c>
      <c r="B2139" s="36" t="s">
        <v>1133</v>
      </c>
      <c r="C2139" s="36" t="s">
        <v>5967</v>
      </c>
      <c r="D2139" s="36" t="s">
        <v>2729</v>
      </c>
      <c r="E2139" s="37">
        <v>3031942</v>
      </c>
    </row>
    <row r="2140" spans="1:5" hidden="1" x14ac:dyDescent="0.2">
      <c r="A2140" s="35">
        <v>57054898407</v>
      </c>
      <c r="B2140" s="36" t="s">
        <v>5968</v>
      </c>
      <c r="C2140" s="36" t="s">
        <v>5969</v>
      </c>
      <c r="D2140" s="36" t="s">
        <v>2823</v>
      </c>
      <c r="E2140" s="37">
        <v>4165535</v>
      </c>
    </row>
    <row r="2141" spans="1:5" hidden="1" x14ac:dyDescent="0.2">
      <c r="A2141" s="35">
        <v>57078326972</v>
      </c>
      <c r="B2141" s="36" t="s">
        <v>5970</v>
      </c>
      <c r="C2141" s="36" t="s">
        <v>5971</v>
      </c>
      <c r="D2141" s="36" t="s">
        <v>2538</v>
      </c>
      <c r="E2141" s="37">
        <v>3313816</v>
      </c>
    </row>
    <row r="2142" spans="1:5" hidden="1" x14ac:dyDescent="0.2">
      <c r="A2142" s="35">
        <v>57113796391</v>
      </c>
      <c r="B2142" s="36" t="s">
        <v>991</v>
      </c>
      <c r="C2142" s="36" t="s">
        <v>5972</v>
      </c>
      <c r="D2142" s="36" t="s">
        <v>5973</v>
      </c>
      <c r="E2142" s="37">
        <v>2797291</v>
      </c>
    </row>
    <row r="2143" spans="1:5" hidden="1" x14ac:dyDescent="0.2">
      <c r="A2143" s="35">
        <v>57139629803</v>
      </c>
      <c r="B2143" s="36" t="s">
        <v>1268</v>
      </c>
      <c r="C2143" s="36" t="s">
        <v>5974</v>
      </c>
      <c r="D2143" s="36" t="s">
        <v>3107</v>
      </c>
      <c r="E2143" s="37">
        <v>1801457</v>
      </c>
    </row>
    <row r="2144" spans="1:5" hidden="1" x14ac:dyDescent="0.2">
      <c r="A2144" s="35">
        <v>57200304958</v>
      </c>
      <c r="B2144" s="36" t="s">
        <v>2299</v>
      </c>
      <c r="C2144" s="36" t="s">
        <v>5975</v>
      </c>
      <c r="D2144" s="36" t="s">
        <v>2576</v>
      </c>
      <c r="E2144" s="37">
        <v>3021866</v>
      </c>
    </row>
    <row r="2145" spans="1:5" hidden="1" x14ac:dyDescent="0.2">
      <c r="A2145" s="35">
        <v>57240842564</v>
      </c>
      <c r="B2145" s="36" t="s">
        <v>1450</v>
      </c>
      <c r="C2145" s="36" t="s">
        <v>4987</v>
      </c>
      <c r="D2145" s="36" t="s">
        <v>3000</v>
      </c>
      <c r="E2145" s="37">
        <v>2569647</v>
      </c>
    </row>
    <row r="2146" spans="1:5" hidden="1" x14ac:dyDescent="0.2">
      <c r="A2146" s="35">
        <v>57259710858</v>
      </c>
      <c r="B2146" s="36" t="s">
        <v>1073</v>
      </c>
      <c r="C2146" s="36" t="s">
        <v>5976</v>
      </c>
      <c r="D2146" s="36" t="s">
        <v>2579</v>
      </c>
      <c r="E2146" s="37">
        <v>3011518</v>
      </c>
    </row>
    <row r="2147" spans="1:5" hidden="1" x14ac:dyDescent="0.2">
      <c r="A2147" s="35">
        <v>57284631035</v>
      </c>
      <c r="B2147" s="36" t="s">
        <v>513</v>
      </c>
      <c r="C2147" s="36" t="s">
        <v>5977</v>
      </c>
      <c r="D2147" s="36" t="s">
        <v>2535</v>
      </c>
      <c r="E2147" s="37">
        <v>647055</v>
      </c>
    </row>
    <row r="2148" spans="1:5" hidden="1" x14ac:dyDescent="0.2">
      <c r="A2148" s="35">
        <v>57285376027</v>
      </c>
      <c r="B2148" s="36" t="s">
        <v>2300</v>
      </c>
      <c r="C2148" s="36" t="s">
        <v>5978</v>
      </c>
      <c r="D2148" s="36" t="s">
        <v>2706</v>
      </c>
      <c r="E2148" s="37">
        <v>3084981</v>
      </c>
    </row>
    <row r="2149" spans="1:5" hidden="1" x14ac:dyDescent="0.2">
      <c r="A2149" s="35">
        <v>57288773562</v>
      </c>
      <c r="B2149" s="36" t="s">
        <v>877</v>
      </c>
      <c r="C2149" s="36" t="s">
        <v>5979</v>
      </c>
      <c r="D2149" s="36" t="s">
        <v>5980</v>
      </c>
      <c r="E2149" s="37">
        <v>2541084</v>
      </c>
    </row>
    <row r="2150" spans="1:5" hidden="1" x14ac:dyDescent="0.2">
      <c r="A2150" s="35">
        <v>57306974930</v>
      </c>
      <c r="B2150" s="36" t="s">
        <v>1495</v>
      </c>
      <c r="C2150" s="36" t="s">
        <v>5981</v>
      </c>
      <c r="D2150" s="36" t="s">
        <v>2707</v>
      </c>
      <c r="E2150" s="37">
        <v>2621991</v>
      </c>
    </row>
    <row r="2151" spans="1:5" hidden="1" x14ac:dyDescent="0.2">
      <c r="A2151" s="35">
        <v>57340203536</v>
      </c>
      <c r="B2151" s="36" t="s">
        <v>2301</v>
      </c>
      <c r="C2151" s="36" t="s">
        <v>5982</v>
      </c>
      <c r="D2151" s="36" t="s">
        <v>2525</v>
      </c>
      <c r="E2151" s="37">
        <v>3118380</v>
      </c>
    </row>
    <row r="2152" spans="1:5" hidden="1" x14ac:dyDescent="0.2">
      <c r="A2152" s="35">
        <v>57362618039</v>
      </c>
      <c r="B2152" s="36" t="s">
        <v>2302</v>
      </c>
      <c r="C2152" s="36" t="s">
        <v>5983</v>
      </c>
      <c r="D2152" s="36" t="s">
        <v>2535</v>
      </c>
      <c r="E2152" s="37">
        <v>3317072</v>
      </c>
    </row>
    <row r="2153" spans="1:5" hidden="1" x14ac:dyDescent="0.2">
      <c r="A2153" s="35">
        <v>57370630720</v>
      </c>
      <c r="B2153" s="36" t="s">
        <v>2303</v>
      </c>
      <c r="C2153" s="36" t="s">
        <v>4576</v>
      </c>
      <c r="D2153" s="36" t="s">
        <v>2535</v>
      </c>
      <c r="E2153" s="37">
        <v>3308693</v>
      </c>
    </row>
    <row r="2154" spans="1:5" hidden="1" x14ac:dyDescent="0.2">
      <c r="A2154" s="35">
        <v>57413166936</v>
      </c>
      <c r="B2154" s="36" t="s">
        <v>5984</v>
      </c>
      <c r="C2154" s="36" t="s">
        <v>3711</v>
      </c>
      <c r="D2154" s="36" t="s">
        <v>2711</v>
      </c>
      <c r="E2154" s="37">
        <v>3201627</v>
      </c>
    </row>
    <row r="2155" spans="1:5" hidden="1" x14ac:dyDescent="0.2">
      <c r="A2155" s="35">
        <v>57436529895</v>
      </c>
      <c r="B2155" s="36" t="s">
        <v>5985</v>
      </c>
      <c r="C2155" s="36" t="s">
        <v>5986</v>
      </c>
      <c r="D2155" s="36" t="s">
        <v>2987</v>
      </c>
      <c r="E2155" s="37">
        <v>3035565</v>
      </c>
    </row>
    <row r="2156" spans="1:5" hidden="1" x14ac:dyDescent="0.2">
      <c r="A2156" s="35">
        <v>57446489473</v>
      </c>
      <c r="B2156" s="36" t="s">
        <v>2304</v>
      </c>
      <c r="C2156" s="36" t="s">
        <v>5987</v>
      </c>
      <c r="D2156" s="36" t="s">
        <v>3030</v>
      </c>
      <c r="E2156" s="37">
        <v>5280095</v>
      </c>
    </row>
    <row r="2157" spans="1:5" hidden="1" x14ac:dyDescent="0.2">
      <c r="A2157" s="35">
        <v>57500462912</v>
      </c>
      <c r="B2157" s="36" t="s">
        <v>3320</v>
      </c>
      <c r="C2157" s="36" t="s">
        <v>5988</v>
      </c>
      <c r="D2157" s="36" t="s">
        <v>2518</v>
      </c>
      <c r="E2157" s="37">
        <v>1554964</v>
      </c>
    </row>
    <row r="2158" spans="1:5" hidden="1" x14ac:dyDescent="0.2">
      <c r="A2158" s="35">
        <v>57524657360</v>
      </c>
      <c r="B2158" s="36" t="s">
        <v>3321</v>
      </c>
      <c r="C2158" s="36" t="s">
        <v>5989</v>
      </c>
      <c r="D2158" s="36" t="s">
        <v>2618</v>
      </c>
      <c r="E2158" s="37">
        <v>3071618</v>
      </c>
    </row>
    <row r="2159" spans="1:5" hidden="1" x14ac:dyDescent="0.2">
      <c r="A2159" s="35">
        <v>57527861125</v>
      </c>
      <c r="B2159" s="36" t="s">
        <v>2305</v>
      </c>
      <c r="C2159" s="36" t="s">
        <v>5990</v>
      </c>
      <c r="D2159" s="36" t="s">
        <v>2518</v>
      </c>
      <c r="E2159" s="37">
        <v>1909592</v>
      </c>
    </row>
    <row r="2160" spans="1:5" hidden="1" x14ac:dyDescent="0.2">
      <c r="A2160" s="35">
        <v>57536374448</v>
      </c>
      <c r="B2160" s="36" t="s">
        <v>2039</v>
      </c>
      <c r="C2160" s="36" t="s">
        <v>5991</v>
      </c>
      <c r="D2160" s="36" t="s">
        <v>2676</v>
      </c>
      <c r="E2160" s="37">
        <v>1666843</v>
      </c>
    </row>
    <row r="2161" spans="1:5" hidden="1" x14ac:dyDescent="0.2">
      <c r="A2161" s="35">
        <v>57681209500</v>
      </c>
      <c r="B2161" s="36" t="s">
        <v>522</v>
      </c>
      <c r="C2161" s="36" t="s">
        <v>5992</v>
      </c>
      <c r="D2161" s="36" t="s">
        <v>3129</v>
      </c>
      <c r="E2161" s="37">
        <v>3035611</v>
      </c>
    </row>
    <row r="2162" spans="1:5" hidden="1" x14ac:dyDescent="0.2">
      <c r="A2162" s="35">
        <v>57781751749</v>
      </c>
      <c r="B2162" s="36" t="s">
        <v>5993</v>
      </c>
      <c r="C2162" s="36" t="s">
        <v>5994</v>
      </c>
      <c r="D2162" s="36" t="s">
        <v>2576</v>
      </c>
      <c r="E2162" s="37">
        <v>3014088</v>
      </c>
    </row>
    <row r="2163" spans="1:5" hidden="1" x14ac:dyDescent="0.2">
      <c r="A2163" s="35">
        <v>57796976164</v>
      </c>
      <c r="B2163" s="36" t="s">
        <v>5995</v>
      </c>
      <c r="C2163" s="36" t="s">
        <v>5996</v>
      </c>
      <c r="D2163" s="36" t="s">
        <v>2518</v>
      </c>
      <c r="E2163" s="37">
        <v>3222969</v>
      </c>
    </row>
    <row r="2164" spans="1:5" hidden="1" x14ac:dyDescent="0.2">
      <c r="A2164" s="35">
        <v>57830965536</v>
      </c>
      <c r="B2164" s="36" t="s">
        <v>5997</v>
      </c>
      <c r="C2164" s="36" t="s">
        <v>5998</v>
      </c>
      <c r="D2164" s="36" t="s">
        <v>2703</v>
      </c>
      <c r="E2164" s="37">
        <v>3367819</v>
      </c>
    </row>
    <row r="2165" spans="1:5" hidden="1" x14ac:dyDescent="0.2">
      <c r="A2165" s="35">
        <v>57848936921</v>
      </c>
      <c r="B2165" s="36" t="s">
        <v>2306</v>
      </c>
      <c r="C2165" s="36" t="s">
        <v>5999</v>
      </c>
      <c r="D2165" s="36" t="s">
        <v>2525</v>
      </c>
      <c r="E2165" s="37">
        <v>2393255</v>
      </c>
    </row>
    <row r="2166" spans="1:5" hidden="1" x14ac:dyDescent="0.2">
      <c r="A2166" s="35">
        <v>57886000911</v>
      </c>
      <c r="B2166" s="36" t="s">
        <v>233</v>
      </c>
      <c r="C2166" s="36" t="s">
        <v>6000</v>
      </c>
      <c r="D2166" s="36" t="s">
        <v>2763</v>
      </c>
      <c r="E2166" s="37">
        <v>3083071</v>
      </c>
    </row>
    <row r="2167" spans="1:5" hidden="1" x14ac:dyDescent="0.2">
      <c r="A2167" s="35">
        <v>57897955082</v>
      </c>
      <c r="B2167" s="36" t="s">
        <v>2307</v>
      </c>
      <c r="C2167" s="36" t="s">
        <v>6001</v>
      </c>
      <c r="D2167" s="36" t="s">
        <v>2518</v>
      </c>
      <c r="E2167" s="37">
        <v>738751</v>
      </c>
    </row>
    <row r="2168" spans="1:5" hidden="1" x14ac:dyDescent="0.2">
      <c r="A2168" s="35">
        <v>57942104056</v>
      </c>
      <c r="B2168" s="36" t="s">
        <v>1179</v>
      </c>
      <c r="C2168" s="36" t="s">
        <v>3130</v>
      </c>
      <c r="D2168" s="36" t="s">
        <v>6002</v>
      </c>
      <c r="E2168" s="37">
        <v>1480294</v>
      </c>
    </row>
    <row r="2169" spans="1:5" hidden="1" x14ac:dyDescent="0.2">
      <c r="A2169" s="35">
        <v>57962817970</v>
      </c>
      <c r="B2169" s="36" t="s">
        <v>6003</v>
      </c>
      <c r="C2169" s="36" t="s">
        <v>6004</v>
      </c>
      <c r="D2169" s="36" t="s">
        <v>2795</v>
      </c>
      <c r="E2169" s="37">
        <v>1157248</v>
      </c>
    </row>
    <row r="2170" spans="1:5" hidden="1" x14ac:dyDescent="0.2">
      <c r="A2170" s="35">
        <v>58007872049</v>
      </c>
      <c r="B2170" s="36" t="s">
        <v>858</v>
      </c>
      <c r="C2170" s="36" t="s">
        <v>4210</v>
      </c>
      <c r="D2170" s="36" t="s">
        <v>2618</v>
      </c>
      <c r="E2170" s="37">
        <v>2546086</v>
      </c>
    </row>
    <row r="2171" spans="1:5" hidden="1" x14ac:dyDescent="0.2">
      <c r="A2171" s="35">
        <v>58045052470</v>
      </c>
      <c r="B2171" s="36" t="s">
        <v>6005</v>
      </c>
      <c r="C2171" s="36" t="s">
        <v>6006</v>
      </c>
      <c r="D2171" s="36" t="s">
        <v>2873</v>
      </c>
      <c r="E2171" s="37">
        <v>3200558</v>
      </c>
    </row>
    <row r="2172" spans="1:5" hidden="1" x14ac:dyDescent="0.2">
      <c r="A2172" s="35">
        <v>58056397897</v>
      </c>
      <c r="B2172" s="36" t="s">
        <v>81</v>
      </c>
      <c r="C2172" s="36" t="s">
        <v>6007</v>
      </c>
      <c r="D2172" s="36" t="s">
        <v>2882</v>
      </c>
      <c r="E2172" s="37">
        <v>2785404</v>
      </c>
    </row>
    <row r="2173" spans="1:5" hidden="1" x14ac:dyDescent="0.2">
      <c r="A2173" s="35">
        <v>58077261904</v>
      </c>
      <c r="B2173" s="36" t="s">
        <v>207</v>
      </c>
      <c r="C2173" s="36" t="s">
        <v>6008</v>
      </c>
      <c r="D2173" s="36" t="s">
        <v>2763</v>
      </c>
      <c r="E2173" s="37">
        <v>312568</v>
      </c>
    </row>
    <row r="2174" spans="1:5" hidden="1" x14ac:dyDescent="0.2">
      <c r="A2174" s="35">
        <v>58079751001</v>
      </c>
      <c r="B2174" s="36" t="s">
        <v>321</v>
      </c>
      <c r="C2174" s="36" t="s">
        <v>6009</v>
      </c>
      <c r="D2174" s="36" t="s">
        <v>3131</v>
      </c>
      <c r="E2174" s="37">
        <v>2603527</v>
      </c>
    </row>
    <row r="2175" spans="1:5" hidden="1" x14ac:dyDescent="0.2">
      <c r="A2175" s="35">
        <v>58098568917</v>
      </c>
      <c r="B2175" s="36" t="s">
        <v>1616</v>
      </c>
      <c r="C2175" s="36" t="s">
        <v>5938</v>
      </c>
      <c r="D2175" s="36" t="s">
        <v>2542</v>
      </c>
      <c r="E2175" s="37">
        <v>385247</v>
      </c>
    </row>
    <row r="2176" spans="1:5" hidden="1" x14ac:dyDescent="0.2">
      <c r="A2176" s="35">
        <v>58101996540</v>
      </c>
      <c r="B2176" s="36" t="s">
        <v>6010</v>
      </c>
      <c r="C2176" s="36" t="s">
        <v>4962</v>
      </c>
      <c r="D2176" s="36" t="s">
        <v>2518</v>
      </c>
      <c r="E2176" s="37">
        <v>1147820</v>
      </c>
    </row>
    <row r="2177" spans="1:5" hidden="1" x14ac:dyDescent="0.2">
      <c r="A2177" s="35">
        <v>58146774117</v>
      </c>
      <c r="B2177" s="36" t="s">
        <v>6011</v>
      </c>
      <c r="C2177" s="36" t="s">
        <v>6012</v>
      </c>
      <c r="D2177" s="36" t="s">
        <v>6013</v>
      </c>
      <c r="E2177" s="37">
        <v>3327892</v>
      </c>
    </row>
    <row r="2178" spans="1:5" hidden="1" x14ac:dyDescent="0.2">
      <c r="A2178" s="35">
        <v>58165875214</v>
      </c>
      <c r="B2178" s="36" t="s">
        <v>6014</v>
      </c>
      <c r="C2178" s="36" t="s">
        <v>6015</v>
      </c>
      <c r="D2178" s="36" t="s">
        <v>2623</v>
      </c>
      <c r="E2178" s="37">
        <v>2196107</v>
      </c>
    </row>
    <row r="2179" spans="1:5" hidden="1" x14ac:dyDescent="0.2">
      <c r="A2179" s="35">
        <v>58166527230</v>
      </c>
      <c r="B2179" s="36" t="s">
        <v>448</v>
      </c>
      <c r="C2179" s="36" t="s">
        <v>6016</v>
      </c>
      <c r="D2179" s="36" t="s">
        <v>2524</v>
      </c>
      <c r="E2179" s="37">
        <v>677264</v>
      </c>
    </row>
    <row r="2180" spans="1:5" hidden="1" x14ac:dyDescent="0.2">
      <c r="A2180" s="35">
        <v>58216299647</v>
      </c>
      <c r="B2180" s="36" t="s">
        <v>891</v>
      </c>
      <c r="C2180" s="36" t="s">
        <v>6017</v>
      </c>
      <c r="D2180" s="36" t="s">
        <v>3132</v>
      </c>
      <c r="E2180" s="37">
        <v>2562243</v>
      </c>
    </row>
    <row r="2181" spans="1:5" hidden="1" x14ac:dyDescent="0.2">
      <c r="A2181" s="35">
        <v>58221312905</v>
      </c>
      <c r="B2181" s="36" t="s">
        <v>2308</v>
      </c>
      <c r="C2181" s="36" t="s">
        <v>6018</v>
      </c>
      <c r="D2181" s="36" t="s">
        <v>2703</v>
      </c>
      <c r="E2181" s="37">
        <v>5359813</v>
      </c>
    </row>
    <row r="2182" spans="1:5" hidden="1" x14ac:dyDescent="0.2">
      <c r="A2182" s="35">
        <v>58231670271</v>
      </c>
      <c r="B2182" s="36" t="s">
        <v>6019</v>
      </c>
      <c r="C2182" s="36" t="s">
        <v>6020</v>
      </c>
      <c r="D2182" s="36" t="s">
        <v>2791</v>
      </c>
      <c r="E2182" s="37">
        <v>3144429</v>
      </c>
    </row>
    <row r="2183" spans="1:5" hidden="1" x14ac:dyDescent="0.2">
      <c r="A2183" s="35">
        <v>58247661305</v>
      </c>
      <c r="B2183" s="36" t="s">
        <v>832</v>
      </c>
      <c r="C2183" s="36" t="s">
        <v>4416</v>
      </c>
      <c r="D2183" s="36" t="s">
        <v>2532</v>
      </c>
      <c r="E2183" s="37">
        <v>3000354</v>
      </c>
    </row>
    <row r="2184" spans="1:5" hidden="1" x14ac:dyDescent="0.2">
      <c r="A2184" s="35">
        <v>58264108511</v>
      </c>
      <c r="B2184" s="36" t="s">
        <v>306</v>
      </c>
      <c r="C2184" s="36" t="s">
        <v>6021</v>
      </c>
      <c r="D2184" s="36" t="s">
        <v>2671</v>
      </c>
      <c r="E2184" s="37">
        <v>2597616</v>
      </c>
    </row>
    <row r="2185" spans="1:5" hidden="1" x14ac:dyDescent="0.2">
      <c r="A2185" s="35">
        <v>58289047612</v>
      </c>
      <c r="B2185" s="36" t="s">
        <v>6022</v>
      </c>
      <c r="C2185" s="36" t="s">
        <v>3134</v>
      </c>
      <c r="D2185" s="36" t="s">
        <v>5481</v>
      </c>
      <c r="E2185" s="37">
        <v>2494086</v>
      </c>
    </row>
    <row r="2186" spans="1:5" hidden="1" x14ac:dyDescent="0.2">
      <c r="A2186" s="35">
        <v>58289508253</v>
      </c>
      <c r="B2186" s="36" t="s">
        <v>6023</v>
      </c>
      <c r="C2186" s="36" t="s">
        <v>3609</v>
      </c>
      <c r="D2186" s="36" t="s">
        <v>2527</v>
      </c>
      <c r="E2186" s="37">
        <v>165182</v>
      </c>
    </row>
    <row r="2187" spans="1:5" hidden="1" x14ac:dyDescent="0.2">
      <c r="A2187" s="35">
        <v>58293251837</v>
      </c>
      <c r="B2187" s="36" t="s">
        <v>6024</v>
      </c>
      <c r="C2187" s="36" t="s">
        <v>6025</v>
      </c>
      <c r="D2187" s="36" t="s">
        <v>6026</v>
      </c>
      <c r="E2187" s="37">
        <v>5359163</v>
      </c>
    </row>
    <row r="2188" spans="1:5" hidden="1" x14ac:dyDescent="0.2">
      <c r="A2188" s="35">
        <v>58318175329</v>
      </c>
      <c r="B2188" s="36" t="s">
        <v>1240</v>
      </c>
      <c r="C2188" s="36" t="s">
        <v>6027</v>
      </c>
      <c r="D2188" s="36" t="s">
        <v>3090</v>
      </c>
      <c r="E2188" s="37">
        <v>4270002</v>
      </c>
    </row>
    <row r="2189" spans="1:5" hidden="1" x14ac:dyDescent="0.2">
      <c r="A2189" s="35">
        <v>58340389849</v>
      </c>
      <c r="B2189" s="36" t="s">
        <v>6028</v>
      </c>
      <c r="C2189" s="36" t="s">
        <v>6029</v>
      </c>
      <c r="D2189" s="36" t="s">
        <v>2850</v>
      </c>
      <c r="E2189" s="37">
        <v>3028976</v>
      </c>
    </row>
    <row r="2190" spans="1:5" hidden="1" x14ac:dyDescent="0.2">
      <c r="A2190" s="35">
        <v>58343929119</v>
      </c>
      <c r="B2190" s="36" t="s">
        <v>1171</v>
      </c>
      <c r="C2190" s="36" t="s">
        <v>3978</v>
      </c>
      <c r="D2190" s="36" t="s">
        <v>2606</v>
      </c>
      <c r="E2190" s="37">
        <v>3019624</v>
      </c>
    </row>
    <row r="2191" spans="1:5" hidden="1" x14ac:dyDescent="0.2">
      <c r="A2191" s="35">
        <v>58382569714</v>
      </c>
      <c r="B2191" s="36" t="s">
        <v>1474</v>
      </c>
      <c r="C2191" s="36" t="s">
        <v>6030</v>
      </c>
      <c r="D2191" s="36" t="s">
        <v>3135</v>
      </c>
      <c r="E2191" s="37">
        <v>1270800</v>
      </c>
    </row>
    <row r="2192" spans="1:5" hidden="1" x14ac:dyDescent="0.2">
      <c r="A2192" s="35">
        <v>58382750026</v>
      </c>
      <c r="B2192" s="36" t="s">
        <v>550</v>
      </c>
      <c r="C2192" s="36" t="s">
        <v>6031</v>
      </c>
      <c r="D2192" s="36" t="s">
        <v>2714</v>
      </c>
      <c r="E2192" s="37">
        <v>2555000</v>
      </c>
    </row>
    <row r="2193" spans="1:5" hidden="1" x14ac:dyDescent="0.2">
      <c r="A2193" s="35">
        <v>58399348588</v>
      </c>
      <c r="B2193" s="36" t="s">
        <v>6032</v>
      </c>
      <c r="C2193" s="36" t="s">
        <v>6033</v>
      </c>
      <c r="D2193" s="36" t="s">
        <v>2518</v>
      </c>
      <c r="E2193" s="37">
        <v>3768228</v>
      </c>
    </row>
    <row r="2194" spans="1:5" hidden="1" x14ac:dyDescent="0.2">
      <c r="A2194" s="35">
        <v>58427483649</v>
      </c>
      <c r="B2194" s="36" t="s">
        <v>1309</v>
      </c>
      <c r="C2194" s="36" t="s">
        <v>6034</v>
      </c>
      <c r="D2194" s="36" t="s">
        <v>2899</v>
      </c>
      <c r="E2194" s="37">
        <v>3703690</v>
      </c>
    </row>
    <row r="2195" spans="1:5" hidden="1" x14ac:dyDescent="0.2">
      <c r="A2195" s="35">
        <v>58499994900</v>
      </c>
      <c r="B2195" s="36" t="s">
        <v>2309</v>
      </c>
      <c r="C2195" s="36" t="s">
        <v>6035</v>
      </c>
      <c r="D2195" s="36" t="s">
        <v>2518</v>
      </c>
      <c r="E2195" s="37">
        <v>2052644</v>
      </c>
    </row>
    <row r="2196" spans="1:5" hidden="1" x14ac:dyDescent="0.2">
      <c r="A2196" s="35">
        <v>58518930767</v>
      </c>
      <c r="B2196" s="36" t="s">
        <v>6036</v>
      </c>
      <c r="C2196" s="36" t="s">
        <v>6037</v>
      </c>
      <c r="D2196" s="36" t="s">
        <v>2631</v>
      </c>
      <c r="E2196" s="37">
        <v>3008444</v>
      </c>
    </row>
    <row r="2197" spans="1:5" hidden="1" x14ac:dyDescent="0.2">
      <c r="A2197" s="35">
        <v>58525559545</v>
      </c>
      <c r="B2197" s="36" t="s">
        <v>1536</v>
      </c>
      <c r="C2197" s="36" t="s">
        <v>6038</v>
      </c>
      <c r="D2197" s="36" t="s">
        <v>2619</v>
      </c>
      <c r="E2197" s="37">
        <v>1287052</v>
      </c>
    </row>
    <row r="2198" spans="1:5" hidden="1" x14ac:dyDescent="0.2">
      <c r="A2198" s="35">
        <v>58596854178</v>
      </c>
      <c r="B2198" s="36" t="s">
        <v>1182</v>
      </c>
      <c r="C2198" s="36" t="s">
        <v>6039</v>
      </c>
      <c r="D2198" s="36" t="s">
        <v>2606</v>
      </c>
      <c r="E2198" s="37">
        <v>2082098</v>
      </c>
    </row>
    <row r="2199" spans="1:5" hidden="1" x14ac:dyDescent="0.2">
      <c r="A2199" s="35">
        <v>58615312132</v>
      </c>
      <c r="B2199" s="36" t="s">
        <v>825</v>
      </c>
      <c r="C2199" s="36" t="s">
        <v>6040</v>
      </c>
      <c r="D2199" s="36" t="s">
        <v>2618</v>
      </c>
      <c r="E2199" s="37">
        <v>2148285</v>
      </c>
    </row>
    <row r="2200" spans="1:5" hidden="1" x14ac:dyDescent="0.2">
      <c r="A2200" s="35">
        <v>58630420981</v>
      </c>
      <c r="B2200" s="36" t="s">
        <v>248</v>
      </c>
      <c r="C2200" s="36" t="s">
        <v>6041</v>
      </c>
      <c r="D2200" s="36" t="s">
        <v>5570</v>
      </c>
      <c r="E2200" s="37">
        <v>1720970</v>
      </c>
    </row>
    <row r="2201" spans="1:5" hidden="1" x14ac:dyDescent="0.2">
      <c r="A2201" s="35">
        <v>58646701408</v>
      </c>
      <c r="B2201" s="36" t="s">
        <v>55</v>
      </c>
      <c r="C2201" s="36" t="s">
        <v>6042</v>
      </c>
      <c r="D2201" s="36" t="s">
        <v>2621</v>
      </c>
      <c r="E2201" s="37">
        <v>3324613</v>
      </c>
    </row>
    <row r="2202" spans="1:5" hidden="1" x14ac:dyDescent="0.2">
      <c r="A2202" s="35">
        <v>58673709931</v>
      </c>
      <c r="B2202" s="36" t="s">
        <v>1816</v>
      </c>
      <c r="C2202" s="36" t="s">
        <v>6043</v>
      </c>
      <c r="D2202" s="36" t="s">
        <v>2518</v>
      </c>
      <c r="E2202" s="37">
        <v>3252973</v>
      </c>
    </row>
    <row r="2203" spans="1:5" hidden="1" x14ac:dyDescent="0.2">
      <c r="A2203" s="35">
        <v>58696091002</v>
      </c>
      <c r="B2203" s="36" t="s">
        <v>6044</v>
      </c>
      <c r="C2203" s="36" t="s">
        <v>6045</v>
      </c>
      <c r="D2203" s="36" t="s">
        <v>2535</v>
      </c>
      <c r="E2203" s="37">
        <v>3308405</v>
      </c>
    </row>
    <row r="2204" spans="1:5" hidden="1" x14ac:dyDescent="0.2">
      <c r="A2204" s="35">
        <v>58744487630</v>
      </c>
      <c r="B2204" s="36" t="s">
        <v>28</v>
      </c>
      <c r="C2204" s="36" t="s">
        <v>6046</v>
      </c>
      <c r="D2204" s="36" t="s">
        <v>2545</v>
      </c>
      <c r="E2204" s="37">
        <v>3230813</v>
      </c>
    </row>
    <row r="2205" spans="1:5" hidden="1" x14ac:dyDescent="0.2">
      <c r="A2205" s="35">
        <v>58748387962</v>
      </c>
      <c r="B2205" s="36" t="s">
        <v>378</v>
      </c>
      <c r="C2205" s="36" t="s">
        <v>6047</v>
      </c>
      <c r="D2205" s="36" t="s">
        <v>2550</v>
      </c>
      <c r="E2205" s="37">
        <v>3950557</v>
      </c>
    </row>
    <row r="2206" spans="1:5" hidden="1" x14ac:dyDescent="0.2">
      <c r="A2206" s="35">
        <v>58783574818</v>
      </c>
      <c r="B2206" s="36" t="s">
        <v>1156</v>
      </c>
      <c r="C2206" s="36" t="s">
        <v>3857</v>
      </c>
      <c r="D2206" s="36" t="s">
        <v>2729</v>
      </c>
      <c r="E2206" s="37">
        <v>1563378</v>
      </c>
    </row>
    <row r="2207" spans="1:5" hidden="1" x14ac:dyDescent="0.2">
      <c r="A2207" s="35">
        <v>58790090389</v>
      </c>
      <c r="B2207" s="36" t="s">
        <v>6048</v>
      </c>
      <c r="C2207" s="36" t="s">
        <v>6049</v>
      </c>
      <c r="D2207" s="36" t="s">
        <v>2588</v>
      </c>
      <c r="E2207" s="37">
        <v>3310183</v>
      </c>
    </row>
    <row r="2208" spans="1:5" hidden="1" x14ac:dyDescent="0.2">
      <c r="A2208" s="35">
        <v>58817512941</v>
      </c>
      <c r="B2208" s="36" t="s">
        <v>6050</v>
      </c>
      <c r="C2208" s="36" t="s">
        <v>6051</v>
      </c>
      <c r="D2208" s="36" t="s">
        <v>2680</v>
      </c>
      <c r="E2208" s="37">
        <v>3080781</v>
      </c>
    </row>
    <row r="2209" spans="1:5" hidden="1" x14ac:dyDescent="0.2">
      <c r="A2209" s="35">
        <v>58868871646</v>
      </c>
      <c r="B2209" s="36" t="s">
        <v>6052</v>
      </c>
      <c r="C2209" s="36" t="s">
        <v>6053</v>
      </c>
      <c r="D2209" s="36" t="s">
        <v>2576</v>
      </c>
      <c r="E2209" s="37">
        <v>3014185</v>
      </c>
    </row>
    <row r="2210" spans="1:5" hidden="1" x14ac:dyDescent="0.2">
      <c r="A2210" s="35">
        <v>58889799307</v>
      </c>
      <c r="B2210" s="36" t="s">
        <v>6054</v>
      </c>
      <c r="C2210" s="36" t="s">
        <v>6055</v>
      </c>
      <c r="D2210" s="36" t="s">
        <v>2518</v>
      </c>
      <c r="E2210" s="37">
        <v>1654098</v>
      </c>
    </row>
    <row r="2211" spans="1:5" hidden="1" x14ac:dyDescent="0.2">
      <c r="A2211" s="35">
        <v>58932233075</v>
      </c>
      <c r="B2211" s="36" t="s">
        <v>727</v>
      </c>
      <c r="C2211" s="36" t="s">
        <v>6056</v>
      </c>
      <c r="D2211" s="36" t="s">
        <v>4683</v>
      </c>
      <c r="E2211" s="37">
        <v>2530929</v>
      </c>
    </row>
    <row r="2212" spans="1:5" hidden="1" x14ac:dyDescent="0.2">
      <c r="A2212" s="35">
        <v>58957365765</v>
      </c>
      <c r="B2212" s="36" t="s">
        <v>6057</v>
      </c>
      <c r="C2212" s="36" t="s">
        <v>3136</v>
      </c>
      <c r="D2212" s="36" t="s">
        <v>2986</v>
      </c>
      <c r="E2212" s="37">
        <v>3434176</v>
      </c>
    </row>
    <row r="2213" spans="1:5" hidden="1" x14ac:dyDescent="0.2">
      <c r="A2213" s="35">
        <v>59014650230</v>
      </c>
      <c r="B2213" s="36" t="s">
        <v>1554</v>
      </c>
      <c r="C2213" s="36" t="s">
        <v>6058</v>
      </c>
      <c r="D2213" s="36" t="s">
        <v>3137</v>
      </c>
      <c r="E2213" s="37">
        <v>3075389</v>
      </c>
    </row>
    <row r="2214" spans="1:5" hidden="1" x14ac:dyDescent="0.2">
      <c r="A2214" s="35">
        <v>59035887147</v>
      </c>
      <c r="B2214" s="36" t="s">
        <v>1211</v>
      </c>
      <c r="C2214" s="36" t="s">
        <v>6059</v>
      </c>
      <c r="D2214" s="36" t="s">
        <v>2666</v>
      </c>
      <c r="E2214" s="37">
        <v>3307930</v>
      </c>
    </row>
    <row r="2215" spans="1:5" hidden="1" x14ac:dyDescent="0.2">
      <c r="A2215" s="35">
        <v>59042118698</v>
      </c>
      <c r="B2215" s="36" t="s">
        <v>422</v>
      </c>
      <c r="C2215" s="36" t="s">
        <v>6060</v>
      </c>
      <c r="D2215" s="36" t="s">
        <v>3097</v>
      </c>
      <c r="E2215" s="37">
        <v>2653168</v>
      </c>
    </row>
    <row r="2216" spans="1:5" hidden="1" x14ac:dyDescent="0.2">
      <c r="A2216" s="35">
        <v>59068748409</v>
      </c>
      <c r="B2216" s="36" t="s">
        <v>325</v>
      </c>
      <c r="C2216" s="36" t="s">
        <v>6061</v>
      </c>
      <c r="D2216" s="36" t="s">
        <v>3138</v>
      </c>
      <c r="E2216" s="37">
        <v>2540916</v>
      </c>
    </row>
    <row r="2217" spans="1:5" hidden="1" x14ac:dyDescent="0.2">
      <c r="A2217" s="35">
        <v>59107785711</v>
      </c>
      <c r="B2217" s="36" t="s">
        <v>841</v>
      </c>
      <c r="C2217" s="36" t="s">
        <v>5380</v>
      </c>
      <c r="D2217" s="36" t="s">
        <v>2804</v>
      </c>
      <c r="E2217" s="37">
        <v>3070930</v>
      </c>
    </row>
    <row r="2218" spans="1:5" hidden="1" x14ac:dyDescent="0.2">
      <c r="A2218" s="35">
        <v>59195457844</v>
      </c>
      <c r="B2218" s="36" t="s">
        <v>6062</v>
      </c>
      <c r="C2218" s="36" t="s">
        <v>6063</v>
      </c>
      <c r="D2218" s="36" t="s">
        <v>2550</v>
      </c>
      <c r="E2218" s="37">
        <v>3952444</v>
      </c>
    </row>
    <row r="2219" spans="1:5" hidden="1" x14ac:dyDescent="0.2">
      <c r="A2219" s="35">
        <v>59247379571</v>
      </c>
      <c r="B2219" s="36" t="s">
        <v>1339</v>
      </c>
      <c r="C2219" s="36" t="s">
        <v>3855</v>
      </c>
      <c r="D2219" s="36" t="s">
        <v>2623</v>
      </c>
      <c r="E2219" s="37">
        <v>3024326</v>
      </c>
    </row>
    <row r="2220" spans="1:5" hidden="1" x14ac:dyDescent="0.2">
      <c r="A2220" s="35">
        <v>59262693789</v>
      </c>
      <c r="B2220" s="36" t="s">
        <v>433</v>
      </c>
      <c r="C2220" s="36" t="s">
        <v>6064</v>
      </c>
      <c r="D2220" s="36" t="s">
        <v>2665</v>
      </c>
      <c r="E2220" s="37">
        <v>2318431</v>
      </c>
    </row>
    <row r="2221" spans="1:5" hidden="1" x14ac:dyDescent="0.2">
      <c r="A2221" s="35">
        <v>59266417432</v>
      </c>
      <c r="B2221" s="36" t="s">
        <v>6065</v>
      </c>
      <c r="C2221" s="36" t="s">
        <v>6066</v>
      </c>
      <c r="D2221" s="36" t="s">
        <v>2518</v>
      </c>
      <c r="E2221" s="37">
        <v>941379</v>
      </c>
    </row>
    <row r="2222" spans="1:5" hidden="1" x14ac:dyDescent="0.2">
      <c r="A2222" s="35">
        <v>59315369479</v>
      </c>
      <c r="B2222" s="36" t="s">
        <v>6067</v>
      </c>
      <c r="C2222" s="36" t="s">
        <v>6068</v>
      </c>
      <c r="D2222" s="36" t="s">
        <v>2790</v>
      </c>
      <c r="E2222" s="37">
        <v>3327906</v>
      </c>
    </row>
    <row r="2223" spans="1:5" hidden="1" x14ac:dyDescent="0.2">
      <c r="A2223" s="35">
        <v>59339790065</v>
      </c>
      <c r="B2223" s="36" t="s">
        <v>1701</v>
      </c>
      <c r="C2223" s="36" t="s">
        <v>6069</v>
      </c>
      <c r="D2223" s="36" t="s">
        <v>2625</v>
      </c>
      <c r="E2223" s="37">
        <v>3109208</v>
      </c>
    </row>
    <row r="2224" spans="1:5" hidden="1" x14ac:dyDescent="0.2">
      <c r="A2224" s="35">
        <v>59365213244</v>
      </c>
      <c r="B2224" s="36" t="s">
        <v>1750</v>
      </c>
      <c r="C2224" s="36" t="s">
        <v>6070</v>
      </c>
      <c r="D2224" s="36" t="s">
        <v>2518</v>
      </c>
      <c r="E2224" s="37">
        <v>4144481</v>
      </c>
    </row>
    <row r="2225" spans="1:5" hidden="1" x14ac:dyDescent="0.2">
      <c r="A2225" s="35">
        <v>59383765770</v>
      </c>
      <c r="B2225" s="36" t="s">
        <v>6071</v>
      </c>
      <c r="C2225" s="36" t="s">
        <v>6072</v>
      </c>
      <c r="D2225" s="36" t="s">
        <v>2588</v>
      </c>
      <c r="E2225" s="37">
        <v>3630013</v>
      </c>
    </row>
    <row r="2226" spans="1:5" hidden="1" x14ac:dyDescent="0.2">
      <c r="A2226" s="35">
        <v>59388217077</v>
      </c>
      <c r="B2226" s="36" t="s">
        <v>6073</v>
      </c>
      <c r="C2226" s="36" t="s">
        <v>6074</v>
      </c>
      <c r="D2226" s="36" t="s">
        <v>2671</v>
      </c>
      <c r="E2226" s="37">
        <v>3208257</v>
      </c>
    </row>
    <row r="2227" spans="1:5" hidden="1" x14ac:dyDescent="0.2">
      <c r="A2227" s="35">
        <v>59398328383</v>
      </c>
      <c r="B2227" s="36" t="s">
        <v>681</v>
      </c>
      <c r="C2227" s="36" t="s">
        <v>6075</v>
      </c>
      <c r="D2227" s="36" t="s">
        <v>3139</v>
      </c>
      <c r="E2227" s="37">
        <v>2554640</v>
      </c>
    </row>
    <row r="2228" spans="1:5" hidden="1" x14ac:dyDescent="0.2">
      <c r="A2228" s="35">
        <v>59411273443</v>
      </c>
      <c r="B2228" s="36" t="s">
        <v>1912</v>
      </c>
      <c r="C2228" s="36" t="s">
        <v>6076</v>
      </c>
      <c r="D2228" s="36" t="s">
        <v>3140</v>
      </c>
      <c r="E2228" s="37">
        <v>4948980</v>
      </c>
    </row>
    <row r="2229" spans="1:5" hidden="1" x14ac:dyDescent="0.2">
      <c r="A2229" s="35">
        <v>59451980348</v>
      </c>
      <c r="B2229" s="36" t="s">
        <v>2310</v>
      </c>
      <c r="C2229" s="36" t="s">
        <v>6077</v>
      </c>
      <c r="D2229" s="36" t="s">
        <v>2518</v>
      </c>
      <c r="E2229" s="37">
        <v>1339958</v>
      </c>
    </row>
    <row r="2230" spans="1:5" hidden="1" x14ac:dyDescent="0.2">
      <c r="A2230" s="35">
        <v>59485940105</v>
      </c>
      <c r="B2230" s="36" t="s">
        <v>3322</v>
      </c>
      <c r="C2230" s="36" t="s">
        <v>6078</v>
      </c>
      <c r="D2230" s="36" t="s">
        <v>5562</v>
      </c>
      <c r="E2230" s="37">
        <v>2396025</v>
      </c>
    </row>
    <row r="2231" spans="1:5" hidden="1" x14ac:dyDescent="0.2">
      <c r="A2231" s="35">
        <v>59493690843</v>
      </c>
      <c r="B2231" s="36" t="s">
        <v>2311</v>
      </c>
      <c r="C2231" s="36" t="s">
        <v>3141</v>
      </c>
      <c r="D2231" s="36" t="s">
        <v>2579</v>
      </c>
      <c r="E2231" s="37">
        <v>2725029</v>
      </c>
    </row>
    <row r="2232" spans="1:5" hidden="1" x14ac:dyDescent="0.2">
      <c r="A2232" s="35">
        <v>59532160535</v>
      </c>
      <c r="B2232" s="36" t="s">
        <v>1726</v>
      </c>
      <c r="C2232" s="36" t="s">
        <v>3962</v>
      </c>
      <c r="D2232" s="36" t="s">
        <v>3061</v>
      </c>
      <c r="E2232" s="37">
        <v>2580381</v>
      </c>
    </row>
    <row r="2233" spans="1:5" hidden="1" x14ac:dyDescent="0.2">
      <c r="A2233" s="35">
        <v>59559512621</v>
      </c>
      <c r="B2233" s="36" t="s">
        <v>3323</v>
      </c>
      <c r="C2233" s="36" t="s">
        <v>6079</v>
      </c>
      <c r="D2233" s="36" t="s">
        <v>2526</v>
      </c>
      <c r="E2233" s="37">
        <v>3141985</v>
      </c>
    </row>
    <row r="2234" spans="1:5" hidden="1" x14ac:dyDescent="0.2">
      <c r="A2234" s="35">
        <v>59569102212</v>
      </c>
      <c r="B2234" s="36" t="s">
        <v>1779</v>
      </c>
      <c r="C2234" s="36" t="s">
        <v>6080</v>
      </c>
      <c r="D2234" s="36" t="s">
        <v>2518</v>
      </c>
      <c r="E2234" s="37">
        <v>1347934</v>
      </c>
    </row>
    <row r="2235" spans="1:5" hidden="1" x14ac:dyDescent="0.2">
      <c r="A2235" s="35">
        <v>59573646857</v>
      </c>
      <c r="B2235" s="36" t="s">
        <v>409</v>
      </c>
      <c r="C2235" s="36" t="s">
        <v>6081</v>
      </c>
      <c r="D2235" s="36" t="s">
        <v>2963</v>
      </c>
      <c r="E2235" s="37">
        <v>2658895</v>
      </c>
    </row>
    <row r="2236" spans="1:5" hidden="1" x14ac:dyDescent="0.2">
      <c r="A2236" s="35">
        <v>59587812513</v>
      </c>
      <c r="B2236" s="36" t="s">
        <v>6082</v>
      </c>
      <c r="C2236" s="36" t="s">
        <v>6083</v>
      </c>
      <c r="D2236" s="36" t="s">
        <v>2841</v>
      </c>
      <c r="E2236" s="37">
        <v>3016404</v>
      </c>
    </row>
    <row r="2237" spans="1:5" hidden="1" x14ac:dyDescent="0.2">
      <c r="A2237" s="35">
        <v>59596000383</v>
      </c>
      <c r="B2237" s="36" t="s">
        <v>1839</v>
      </c>
      <c r="C2237" s="36" t="s">
        <v>6084</v>
      </c>
      <c r="D2237" s="36" t="s">
        <v>2531</v>
      </c>
      <c r="E2237" s="37">
        <v>2257009</v>
      </c>
    </row>
    <row r="2238" spans="1:5" hidden="1" x14ac:dyDescent="0.2">
      <c r="A2238" s="35">
        <v>59624928052</v>
      </c>
      <c r="B2238" s="36" t="s">
        <v>2312</v>
      </c>
      <c r="C2238" s="36" t="s">
        <v>6085</v>
      </c>
      <c r="D2238" s="36" t="s">
        <v>2665</v>
      </c>
      <c r="E2238" s="37">
        <v>2752298</v>
      </c>
    </row>
    <row r="2239" spans="1:5" hidden="1" x14ac:dyDescent="0.2">
      <c r="A2239" s="35">
        <v>59629446020</v>
      </c>
      <c r="B2239" s="36" t="s">
        <v>591</v>
      </c>
      <c r="C2239" s="36" t="s">
        <v>6086</v>
      </c>
      <c r="D2239" s="36" t="s">
        <v>2876</v>
      </c>
      <c r="E2239" s="37">
        <v>3328465</v>
      </c>
    </row>
    <row r="2240" spans="1:5" hidden="1" x14ac:dyDescent="0.2">
      <c r="A2240" s="35">
        <v>59638828302</v>
      </c>
      <c r="B2240" s="36" t="s">
        <v>336</v>
      </c>
      <c r="C2240" s="36" t="s">
        <v>6087</v>
      </c>
      <c r="D2240" s="36" t="s">
        <v>2550</v>
      </c>
      <c r="E2240" s="37">
        <v>3376982</v>
      </c>
    </row>
    <row r="2241" spans="1:5" hidden="1" x14ac:dyDescent="0.2">
      <c r="A2241" s="35">
        <v>59767287298</v>
      </c>
      <c r="B2241" s="36" t="s">
        <v>6088</v>
      </c>
      <c r="C2241" s="36" t="s">
        <v>6089</v>
      </c>
      <c r="D2241" s="36" t="s">
        <v>2518</v>
      </c>
      <c r="E2241" s="37">
        <v>3219607</v>
      </c>
    </row>
    <row r="2242" spans="1:5" hidden="1" x14ac:dyDescent="0.2">
      <c r="A2242" s="35">
        <v>59790184195</v>
      </c>
      <c r="B2242" s="36" t="s">
        <v>415</v>
      </c>
      <c r="C2242" s="36" t="s">
        <v>3142</v>
      </c>
      <c r="D2242" s="36" t="s">
        <v>2642</v>
      </c>
      <c r="E2242" s="37">
        <v>2669056</v>
      </c>
    </row>
    <row r="2243" spans="1:5" hidden="1" x14ac:dyDescent="0.2">
      <c r="A2243" s="35">
        <v>59796264563</v>
      </c>
      <c r="B2243" s="36" t="s">
        <v>2313</v>
      </c>
      <c r="C2243" s="36" t="s">
        <v>6090</v>
      </c>
      <c r="D2243" s="36" t="s">
        <v>2518</v>
      </c>
      <c r="E2243" s="37">
        <v>3937658</v>
      </c>
    </row>
    <row r="2244" spans="1:5" hidden="1" x14ac:dyDescent="0.2">
      <c r="A2244" s="35">
        <v>59832224817</v>
      </c>
      <c r="B2244" s="36" t="s">
        <v>6091</v>
      </c>
      <c r="C2244" s="36" t="s">
        <v>3143</v>
      </c>
      <c r="D2244" s="36" t="s">
        <v>2518</v>
      </c>
      <c r="E2244" s="37">
        <v>1463080</v>
      </c>
    </row>
    <row r="2245" spans="1:5" hidden="1" x14ac:dyDescent="0.2">
      <c r="A2245" s="35">
        <v>59906621013</v>
      </c>
      <c r="B2245" s="36" t="s">
        <v>1646</v>
      </c>
      <c r="C2245" s="36" t="s">
        <v>3714</v>
      </c>
      <c r="D2245" s="36" t="s">
        <v>2676</v>
      </c>
      <c r="E2245" s="37">
        <v>3024113</v>
      </c>
    </row>
    <row r="2246" spans="1:5" hidden="1" x14ac:dyDescent="0.2">
      <c r="A2246" s="35">
        <v>59914845989</v>
      </c>
      <c r="B2246" s="36" t="s">
        <v>1607</v>
      </c>
      <c r="C2246" s="36" t="s">
        <v>6092</v>
      </c>
      <c r="D2246" s="36" t="s">
        <v>2542</v>
      </c>
      <c r="E2246" s="37">
        <v>4907671</v>
      </c>
    </row>
    <row r="2247" spans="1:5" hidden="1" x14ac:dyDescent="0.2">
      <c r="A2247" s="35">
        <v>59938770173</v>
      </c>
      <c r="B2247" s="36" t="s">
        <v>912</v>
      </c>
      <c r="C2247" s="36" t="s">
        <v>6093</v>
      </c>
      <c r="D2247" s="36" t="s">
        <v>3144</v>
      </c>
      <c r="E2247" s="37">
        <v>3056481</v>
      </c>
    </row>
    <row r="2248" spans="1:5" hidden="1" x14ac:dyDescent="0.2">
      <c r="A2248" s="35">
        <v>59975062998</v>
      </c>
      <c r="B2248" s="36" t="s">
        <v>1856</v>
      </c>
      <c r="C2248" s="36" t="s">
        <v>6094</v>
      </c>
      <c r="D2248" s="36" t="s">
        <v>2518</v>
      </c>
      <c r="E2248" s="37">
        <v>3204669</v>
      </c>
    </row>
    <row r="2249" spans="1:5" hidden="1" x14ac:dyDescent="0.2">
      <c r="A2249" s="35">
        <v>60008389709</v>
      </c>
      <c r="B2249" s="36" t="s">
        <v>771</v>
      </c>
      <c r="C2249" s="36" t="s">
        <v>4855</v>
      </c>
      <c r="D2249" s="36" t="s">
        <v>2978</v>
      </c>
      <c r="E2249" s="37">
        <v>4480619</v>
      </c>
    </row>
    <row r="2250" spans="1:5" hidden="1" x14ac:dyDescent="0.2">
      <c r="A2250" s="35">
        <v>60032390813</v>
      </c>
      <c r="B2250" s="36" t="s">
        <v>6095</v>
      </c>
      <c r="C2250" s="36" t="s">
        <v>6096</v>
      </c>
      <c r="D2250" s="36" t="s">
        <v>2619</v>
      </c>
      <c r="E2250" s="37">
        <v>1287044</v>
      </c>
    </row>
    <row r="2251" spans="1:5" hidden="1" x14ac:dyDescent="0.2">
      <c r="A2251" s="35">
        <v>60096499761</v>
      </c>
      <c r="B2251" s="36" t="s">
        <v>3324</v>
      </c>
      <c r="C2251" s="36" t="s">
        <v>6097</v>
      </c>
      <c r="D2251" s="36" t="s">
        <v>3046</v>
      </c>
      <c r="E2251" s="37">
        <v>5409977</v>
      </c>
    </row>
    <row r="2252" spans="1:5" hidden="1" x14ac:dyDescent="0.2">
      <c r="A2252" s="35">
        <v>60142045282</v>
      </c>
      <c r="B2252" s="36" t="s">
        <v>2314</v>
      </c>
      <c r="C2252" s="36" t="s">
        <v>6098</v>
      </c>
      <c r="D2252" s="36" t="s">
        <v>2525</v>
      </c>
      <c r="E2252" s="37">
        <v>4451660</v>
      </c>
    </row>
    <row r="2253" spans="1:5" hidden="1" x14ac:dyDescent="0.2">
      <c r="A2253" s="35">
        <v>60175705264</v>
      </c>
      <c r="B2253" s="36" t="s">
        <v>6099</v>
      </c>
      <c r="C2253" s="36" t="s">
        <v>6100</v>
      </c>
      <c r="D2253" s="36" t="s">
        <v>2742</v>
      </c>
      <c r="E2253" s="37">
        <v>3311996</v>
      </c>
    </row>
    <row r="2254" spans="1:5" hidden="1" x14ac:dyDescent="0.2">
      <c r="A2254" s="35">
        <v>60185053044</v>
      </c>
      <c r="B2254" s="36" t="s">
        <v>1235</v>
      </c>
      <c r="C2254" s="36" t="s">
        <v>6101</v>
      </c>
      <c r="D2254" s="36" t="s">
        <v>2990</v>
      </c>
      <c r="E2254" s="37">
        <v>1505742</v>
      </c>
    </row>
    <row r="2255" spans="1:5" hidden="1" x14ac:dyDescent="0.2">
      <c r="A2255" s="35">
        <v>60194917869</v>
      </c>
      <c r="B2255" s="36" t="s">
        <v>42</v>
      </c>
      <c r="C2255" s="36" t="s">
        <v>4948</v>
      </c>
      <c r="D2255" s="36" t="s">
        <v>4949</v>
      </c>
      <c r="E2255" s="37">
        <v>3136388</v>
      </c>
    </row>
    <row r="2256" spans="1:5" hidden="1" x14ac:dyDescent="0.2">
      <c r="A2256" s="35">
        <v>60235531937</v>
      </c>
      <c r="B2256" s="36" t="s">
        <v>6102</v>
      </c>
      <c r="C2256" s="36" t="s">
        <v>6103</v>
      </c>
      <c r="D2256" s="36" t="s">
        <v>2705</v>
      </c>
      <c r="E2256" s="37">
        <v>1189158</v>
      </c>
    </row>
    <row r="2257" spans="1:5" hidden="1" x14ac:dyDescent="0.2">
      <c r="A2257" s="35">
        <v>60263838573</v>
      </c>
      <c r="B2257" s="36" t="s">
        <v>6104</v>
      </c>
      <c r="C2257" s="36" t="s">
        <v>6105</v>
      </c>
      <c r="D2257" s="36" t="s">
        <v>2660</v>
      </c>
      <c r="E2257" s="37">
        <v>5460344</v>
      </c>
    </row>
    <row r="2258" spans="1:5" hidden="1" x14ac:dyDescent="0.2">
      <c r="A2258" s="35">
        <v>60277424315</v>
      </c>
      <c r="B2258" s="36" t="s">
        <v>6106</v>
      </c>
      <c r="C2258" s="36" t="s">
        <v>6107</v>
      </c>
      <c r="D2258" s="36" t="s">
        <v>2576</v>
      </c>
      <c r="E2258" s="37">
        <v>4907361</v>
      </c>
    </row>
    <row r="2259" spans="1:5" hidden="1" x14ac:dyDescent="0.2">
      <c r="A2259" s="35">
        <v>60281760668</v>
      </c>
      <c r="B2259" s="36" t="s">
        <v>3325</v>
      </c>
      <c r="C2259" s="36" t="s">
        <v>6108</v>
      </c>
      <c r="D2259" s="36" t="s">
        <v>3326</v>
      </c>
      <c r="E2259" s="37">
        <v>5413010</v>
      </c>
    </row>
    <row r="2260" spans="1:5" hidden="1" x14ac:dyDescent="0.2">
      <c r="A2260" s="35">
        <v>60383416394</v>
      </c>
      <c r="B2260" s="36" t="s">
        <v>2315</v>
      </c>
      <c r="C2260" s="36" t="s">
        <v>6109</v>
      </c>
      <c r="D2260" s="36" t="s">
        <v>2518</v>
      </c>
      <c r="E2260" s="37">
        <v>1850113</v>
      </c>
    </row>
    <row r="2261" spans="1:5" hidden="1" x14ac:dyDescent="0.2">
      <c r="A2261" s="35">
        <v>60387407026</v>
      </c>
      <c r="B2261" s="36" t="s">
        <v>960</v>
      </c>
      <c r="C2261" s="36" t="s">
        <v>6110</v>
      </c>
      <c r="D2261" s="36" t="s">
        <v>2992</v>
      </c>
      <c r="E2261" s="37">
        <v>1616382</v>
      </c>
    </row>
    <row r="2262" spans="1:5" hidden="1" x14ac:dyDescent="0.2">
      <c r="A2262" s="35">
        <v>60409810193</v>
      </c>
      <c r="B2262" s="36" t="s">
        <v>2316</v>
      </c>
      <c r="C2262" s="36" t="s">
        <v>6111</v>
      </c>
      <c r="D2262" s="36" t="s">
        <v>3086</v>
      </c>
      <c r="E2262" s="37">
        <v>2552345</v>
      </c>
    </row>
    <row r="2263" spans="1:5" hidden="1" x14ac:dyDescent="0.2">
      <c r="A2263" s="35">
        <v>60445678357</v>
      </c>
      <c r="B2263" s="36" t="s">
        <v>1729</v>
      </c>
      <c r="C2263" s="36" t="s">
        <v>6112</v>
      </c>
      <c r="D2263" s="36" t="s">
        <v>3194</v>
      </c>
      <c r="E2263" s="37">
        <v>2721015</v>
      </c>
    </row>
    <row r="2264" spans="1:5" hidden="1" x14ac:dyDescent="0.2">
      <c r="A2264" s="35">
        <v>60476536903</v>
      </c>
      <c r="B2264" s="36" t="s">
        <v>1735</v>
      </c>
      <c r="C2264" s="36" t="s">
        <v>5674</v>
      </c>
      <c r="D2264" s="36" t="s">
        <v>6113</v>
      </c>
      <c r="E2264" s="37">
        <v>2588781</v>
      </c>
    </row>
    <row r="2265" spans="1:5" hidden="1" x14ac:dyDescent="0.2">
      <c r="A2265" s="35">
        <v>60521475400</v>
      </c>
      <c r="B2265" s="36" t="s">
        <v>2317</v>
      </c>
      <c r="C2265" s="36" t="s">
        <v>6114</v>
      </c>
      <c r="D2265" s="36" t="s">
        <v>2527</v>
      </c>
      <c r="E2265" s="37">
        <v>1212109</v>
      </c>
    </row>
    <row r="2266" spans="1:5" hidden="1" x14ac:dyDescent="0.2">
      <c r="A2266" s="35">
        <v>60583546374</v>
      </c>
      <c r="B2266" s="36" t="s">
        <v>6115</v>
      </c>
      <c r="C2266" s="36" t="s">
        <v>3572</v>
      </c>
      <c r="D2266" s="36" t="s">
        <v>2576</v>
      </c>
      <c r="E2266" s="37">
        <v>3013715</v>
      </c>
    </row>
    <row r="2267" spans="1:5" hidden="1" x14ac:dyDescent="0.2">
      <c r="A2267" s="35">
        <v>60616560469</v>
      </c>
      <c r="B2267" s="36" t="s">
        <v>212</v>
      </c>
      <c r="C2267" s="36" t="s">
        <v>6116</v>
      </c>
      <c r="D2267" s="36" t="s">
        <v>2763</v>
      </c>
      <c r="E2267" s="37">
        <v>3086828</v>
      </c>
    </row>
    <row r="2268" spans="1:5" hidden="1" x14ac:dyDescent="0.2">
      <c r="A2268" s="35">
        <v>60627949200</v>
      </c>
      <c r="B2268" s="36" t="s">
        <v>551</v>
      </c>
      <c r="C2268" s="36" t="s">
        <v>6117</v>
      </c>
      <c r="D2268" s="36" t="s">
        <v>2714</v>
      </c>
      <c r="E2268" s="37">
        <v>1502174</v>
      </c>
    </row>
    <row r="2269" spans="1:5" hidden="1" x14ac:dyDescent="0.2">
      <c r="A2269" s="35">
        <v>60661942678</v>
      </c>
      <c r="B2269" s="36" t="s">
        <v>1216</v>
      </c>
      <c r="C2269" s="36" t="s">
        <v>6118</v>
      </c>
      <c r="D2269" s="36" t="s">
        <v>6119</v>
      </c>
      <c r="E2269" s="37">
        <v>3301222</v>
      </c>
    </row>
    <row r="2270" spans="1:5" hidden="1" x14ac:dyDescent="0.2">
      <c r="A2270" s="35">
        <v>60666818958</v>
      </c>
      <c r="B2270" s="36" t="s">
        <v>6120</v>
      </c>
      <c r="C2270" s="36" t="s">
        <v>6121</v>
      </c>
      <c r="D2270" s="36" t="s">
        <v>2657</v>
      </c>
      <c r="E2270" s="37">
        <v>3100260</v>
      </c>
    </row>
    <row r="2271" spans="1:5" hidden="1" x14ac:dyDescent="0.2">
      <c r="A2271" s="35">
        <v>60669015692</v>
      </c>
      <c r="B2271" s="36" t="s">
        <v>1843</v>
      </c>
      <c r="C2271" s="36" t="s">
        <v>6122</v>
      </c>
      <c r="D2271" s="36" t="s">
        <v>2519</v>
      </c>
      <c r="E2271" s="37">
        <v>3227898</v>
      </c>
    </row>
    <row r="2272" spans="1:5" hidden="1" x14ac:dyDescent="0.2">
      <c r="A2272" s="35">
        <v>60697768115</v>
      </c>
      <c r="B2272" s="36" t="s">
        <v>1556</v>
      </c>
      <c r="C2272" s="36" t="s">
        <v>6123</v>
      </c>
      <c r="D2272" s="36" t="s">
        <v>3704</v>
      </c>
      <c r="E2272" s="37">
        <v>1494023</v>
      </c>
    </row>
    <row r="2273" spans="1:5" hidden="1" x14ac:dyDescent="0.2">
      <c r="A2273" s="35">
        <v>60698725264</v>
      </c>
      <c r="B2273" s="36" t="s">
        <v>360</v>
      </c>
      <c r="C2273" s="36" t="s">
        <v>3679</v>
      </c>
      <c r="D2273" s="36" t="s">
        <v>3145</v>
      </c>
      <c r="E2273" s="37">
        <v>3005844</v>
      </c>
    </row>
    <row r="2274" spans="1:5" hidden="1" x14ac:dyDescent="0.2">
      <c r="A2274" s="35">
        <v>60727152857</v>
      </c>
      <c r="B2274" s="36" t="s">
        <v>1151</v>
      </c>
      <c r="C2274" s="36" t="s">
        <v>5701</v>
      </c>
      <c r="D2274" s="36" t="s">
        <v>2537</v>
      </c>
      <c r="E2274" s="37">
        <v>2300672</v>
      </c>
    </row>
    <row r="2275" spans="1:5" hidden="1" x14ac:dyDescent="0.2">
      <c r="A2275" s="35">
        <v>60760457155</v>
      </c>
      <c r="B2275" s="36" t="s">
        <v>1375</v>
      </c>
      <c r="C2275" s="36" t="s">
        <v>6124</v>
      </c>
      <c r="D2275" s="36" t="s">
        <v>3254</v>
      </c>
      <c r="E2275" s="37">
        <v>1450816</v>
      </c>
    </row>
    <row r="2276" spans="1:5" hidden="1" x14ac:dyDescent="0.2">
      <c r="A2276" s="35">
        <v>60823665184</v>
      </c>
      <c r="B2276" s="36" t="s">
        <v>414</v>
      </c>
      <c r="C2276" s="36" t="s">
        <v>6125</v>
      </c>
      <c r="D2276" s="36" t="s">
        <v>3146</v>
      </c>
      <c r="E2276" s="37">
        <v>2652935</v>
      </c>
    </row>
    <row r="2277" spans="1:5" hidden="1" x14ac:dyDescent="0.2">
      <c r="A2277" s="35">
        <v>60845884456</v>
      </c>
      <c r="B2277" s="36" t="s">
        <v>1711</v>
      </c>
      <c r="C2277" s="36" t="s">
        <v>6126</v>
      </c>
      <c r="D2277" s="36" t="s">
        <v>6127</v>
      </c>
      <c r="E2277" s="37">
        <v>1457012</v>
      </c>
    </row>
    <row r="2278" spans="1:5" hidden="1" x14ac:dyDescent="0.2">
      <c r="A2278" s="35">
        <v>60853772547</v>
      </c>
      <c r="B2278" s="36" t="s">
        <v>184</v>
      </c>
      <c r="C2278" s="36" t="s">
        <v>6128</v>
      </c>
      <c r="D2278" s="36" t="s">
        <v>2677</v>
      </c>
      <c r="E2278" s="37">
        <v>2632187</v>
      </c>
    </row>
    <row r="2279" spans="1:5" hidden="1" x14ac:dyDescent="0.2">
      <c r="A2279" s="35">
        <v>60922185955</v>
      </c>
      <c r="B2279" s="36" t="s">
        <v>76</v>
      </c>
      <c r="C2279" s="36" t="s">
        <v>6129</v>
      </c>
      <c r="D2279" s="36" t="s">
        <v>2603</v>
      </c>
      <c r="E2279" s="37">
        <v>1508563</v>
      </c>
    </row>
    <row r="2280" spans="1:5" hidden="1" x14ac:dyDescent="0.2">
      <c r="A2280" s="35">
        <v>60923577226</v>
      </c>
      <c r="B2280" s="36" t="s">
        <v>1135</v>
      </c>
      <c r="C2280" s="36" t="s">
        <v>5634</v>
      </c>
      <c r="D2280" s="36" t="s">
        <v>6130</v>
      </c>
      <c r="E2280" s="37">
        <v>3019497</v>
      </c>
    </row>
    <row r="2281" spans="1:5" hidden="1" x14ac:dyDescent="0.2">
      <c r="A2281" s="35">
        <v>60945415147</v>
      </c>
      <c r="B2281" s="36" t="s">
        <v>6131</v>
      </c>
      <c r="C2281" s="36" t="s">
        <v>6132</v>
      </c>
      <c r="D2281" s="36" t="s">
        <v>2525</v>
      </c>
      <c r="E2281" s="37">
        <v>1140370</v>
      </c>
    </row>
    <row r="2282" spans="1:5" hidden="1" x14ac:dyDescent="0.2">
      <c r="A2282" s="35">
        <v>60952110793</v>
      </c>
      <c r="B2282" s="36" t="s">
        <v>1256</v>
      </c>
      <c r="C2282" s="36" t="s">
        <v>6133</v>
      </c>
      <c r="D2282" s="36" t="s">
        <v>2666</v>
      </c>
      <c r="E2282" s="37">
        <v>2542463</v>
      </c>
    </row>
    <row r="2283" spans="1:5" hidden="1" x14ac:dyDescent="0.2">
      <c r="A2283" s="35">
        <v>60990397054</v>
      </c>
      <c r="B2283" s="36" t="s">
        <v>1868</v>
      </c>
      <c r="C2283" s="36" t="s">
        <v>6134</v>
      </c>
      <c r="D2283" s="36" t="s">
        <v>2531</v>
      </c>
      <c r="E2283" s="37">
        <v>3217132</v>
      </c>
    </row>
    <row r="2284" spans="1:5" hidden="1" x14ac:dyDescent="0.2">
      <c r="A2284" s="35">
        <v>61037927349</v>
      </c>
      <c r="B2284" s="36" t="s">
        <v>2318</v>
      </c>
      <c r="C2284" s="36" t="s">
        <v>3684</v>
      </c>
      <c r="D2284" s="36" t="s">
        <v>3147</v>
      </c>
      <c r="E2284" s="37">
        <v>5366054</v>
      </c>
    </row>
    <row r="2285" spans="1:5" hidden="1" x14ac:dyDescent="0.2">
      <c r="A2285" s="35">
        <v>61092070644</v>
      </c>
      <c r="B2285" s="36" t="s">
        <v>6135</v>
      </c>
      <c r="C2285" s="36" t="s">
        <v>6136</v>
      </c>
      <c r="D2285" s="36" t="s">
        <v>2526</v>
      </c>
      <c r="E2285" s="37">
        <v>3134032</v>
      </c>
    </row>
    <row r="2286" spans="1:5" hidden="1" x14ac:dyDescent="0.2">
      <c r="A2286" s="35">
        <v>61106276570</v>
      </c>
      <c r="B2286" s="36" t="s">
        <v>717</v>
      </c>
      <c r="C2286" s="36" t="s">
        <v>6137</v>
      </c>
      <c r="D2286" s="36" t="s">
        <v>2558</v>
      </c>
      <c r="E2286" s="37">
        <v>2598957</v>
      </c>
    </row>
    <row r="2287" spans="1:5" hidden="1" x14ac:dyDescent="0.2">
      <c r="A2287" s="35">
        <v>61107046938</v>
      </c>
      <c r="B2287" s="36" t="s">
        <v>6138</v>
      </c>
      <c r="C2287" s="36" t="s">
        <v>6139</v>
      </c>
      <c r="D2287" s="36" t="s">
        <v>2687</v>
      </c>
      <c r="E2287" s="37">
        <v>2240203</v>
      </c>
    </row>
    <row r="2288" spans="1:5" hidden="1" x14ac:dyDescent="0.2">
      <c r="A2288" s="35">
        <v>61145287412</v>
      </c>
      <c r="B2288" s="36" t="s">
        <v>2319</v>
      </c>
      <c r="C2288" s="36" t="s">
        <v>6140</v>
      </c>
      <c r="D2288" s="36" t="s">
        <v>2550</v>
      </c>
      <c r="E2288" s="37">
        <v>1836021</v>
      </c>
    </row>
    <row r="2289" spans="1:5" hidden="1" x14ac:dyDescent="0.2">
      <c r="A2289" s="35">
        <v>61145614093</v>
      </c>
      <c r="B2289" s="36" t="s">
        <v>880</v>
      </c>
      <c r="C2289" s="36" t="s">
        <v>6141</v>
      </c>
      <c r="D2289" s="36" t="s">
        <v>3148</v>
      </c>
      <c r="E2289" s="37">
        <v>2585723</v>
      </c>
    </row>
    <row r="2290" spans="1:5" hidden="1" x14ac:dyDescent="0.2">
      <c r="A2290" s="35">
        <v>61229428536</v>
      </c>
      <c r="B2290" s="36" t="s">
        <v>3327</v>
      </c>
      <c r="C2290" s="36" t="s">
        <v>5979</v>
      </c>
      <c r="D2290" s="36" t="s">
        <v>2701</v>
      </c>
      <c r="E2290" s="37">
        <v>4936833</v>
      </c>
    </row>
    <row r="2291" spans="1:5" hidden="1" x14ac:dyDescent="0.2">
      <c r="A2291" s="35">
        <v>61248075289</v>
      </c>
      <c r="B2291" s="36" t="s">
        <v>2320</v>
      </c>
      <c r="C2291" s="36" t="s">
        <v>6142</v>
      </c>
      <c r="D2291" s="36" t="s">
        <v>2518</v>
      </c>
      <c r="E2291" s="37">
        <v>3281973</v>
      </c>
    </row>
    <row r="2292" spans="1:5" hidden="1" x14ac:dyDescent="0.2">
      <c r="A2292" s="35">
        <v>61259090087</v>
      </c>
      <c r="B2292" s="36" t="s">
        <v>861</v>
      </c>
      <c r="C2292" s="36" t="s">
        <v>6143</v>
      </c>
      <c r="D2292" s="36" t="s">
        <v>2618</v>
      </c>
      <c r="E2292" s="37">
        <v>3071669</v>
      </c>
    </row>
    <row r="2293" spans="1:5" hidden="1" x14ac:dyDescent="0.2">
      <c r="A2293" s="35">
        <v>61303939938</v>
      </c>
      <c r="B2293" s="36" t="s">
        <v>177</v>
      </c>
      <c r="C2293" s="36" t="s">
        <v>6144</v>
      </c>
      <c r="D2293" s="36" t="s">
        <v>3149</v>
      </c>
      <c r="E2293" s="37">
        <v>2600820</v>
      </c>
    </row>
    <row r="2294" spans="1:5" hidden="1" x14ac:dyDescent="0.2">
      <c r="A2294" s="35">
        <v>61319587822</v>
      </c>
      <c r="B2294" s="36" t="s">
        <v>6145</v>
      </c>
      <c r="C2294" s="36" t="s">
        <v>6146</v>
      </c>
      <c r="D2294" s="36" t="s">
        <v>2684</v>
      </c>
      <c r="E2294" s="37">
        <v>4282329</v>
      </c>
    </row>
    <row r="2295" spans="1:5" hidden="1" x14ac:dyDescent="0.2">
      <c r="A2295" s="35">
        <v>61338774671</v>
      </c>
      <c r="B2295" s="36" t="s">
        <v>2321</v>
      </c>
      <c r="C2295" s="36" t="s">
        <v>6147</v>
      </c>
      <c r="D2295" s="36" t="s">
        <v>2576</v>
      </c>
      <c r="E2295" s="37">
        <v>3014223</v>
      </c>
    </row>
    <row r="2296" spans="1:5" hidden="1" x14ac:dyDescent="0.2">
      <c r="A2296" s="35">
        <v>61340298613</v>
      </c>
      <c r="B2296" s="36" t="s">
        <v>607</v>
      </c>
      <c r="C2296" s="36" t="s">
        <v>6148</v>
      </c>
      <c r="D2296" s="36" t="s">
        <v>2527</v>
      </c>
      <c r="E2296" s="37">
        <v>3320995</v>
      </c>
    </row>
    <row r="2297" spans="1:5" hidden="1" x14ac:dyDescent="0.2">
      <c r="A2297" s="35">
        <v>61379095102</v>
      </c>
      <c r="B2297" s="36" t="s">
        <v>1603</v>
      </c>
      <c r="C2297" s="36" t="s">
        <v>6149</v>
      </c>
      <c r="D2297" s="36" t="s">
        <v>2722</v>
      </c>
      <c r="E2297" s="37">
        <v>3438392</v>
      </c>
    </row>
    <row r="2298" spans="1:5" hidden="1" x14ac:dyDescent="0.2">
      <c r="A2298" s="35">
        <v>61379160880</v>
      </c>
      <c r="B2298" s="36" t="s">
        <v>2322</v>
      </c>
      <c r="C2298" s="36" t="s">
        <v>6150</v>
      </c>
      <c r="D2298" s="36" t="s">
        <v>2576</v>
      </c>
      <c r="E2298" s="37">
        <v>3014835</v>
      </c>
    </row>
    <row r="2299" spans="1:5" hidden="1" x14ac:dyDescent="0.2">
      <c r="A2299" s="35">
        <v>61381578764</v>
      </c>
      <c r="B2299" s="36" t="s">
        <v>1529</v>
      </c>
      <c r="C2299" s="36" t="s">
        <v>6151</v>
      </c>
      <c r="D2299" s="36" t="s">
        <v>2629</v>
      </c>
      <c r="E2299" s="37">
        <v>3075087</v>
      </c>
    </row>
    <row r="2300" spans="1:5" hidden="1" x14ac:dyDescent="0.2">
      <c r="A2300" s="35">
        <v>61388561152</v>
      </c>
      <c r="B2300" s="36" t="s">
        <v>6152</v>
      </c>
      <c r="C2300" s="36" t="s">
        <v>6153</v>
      </c>
      <c r="D2300" s="36" t="s">
        <v>2665</v>
      </c>
      <c r="E2300" s="37">
        <v>5628024</v>
      </c>
    </row>
    <row r="2301" spans="1:5" hidden="1" x14ac:dyDescent="0.2">
      <c r="A2301" s="35">
        <v>61434871743</v>
      </c>
      <c r="B2301" s="36" t="s">
        <v>270</v>
      </c>
      <c r="C2301" s="36" t="s">
        <v>6154</v>
      </c>
      <c r="D2301" s="36" t="s">
        <v>2572</v>
      </c>
      <c r="E2301" s="37">
        <v>1482173</v>
      </c>
    </row>
    <row r="2302" spans="1:5" hidden="1" x14ac:dyDescent="0.2">
      <c r="A2302" s="35">
        <v>61439881424</v>
      </c>
      <c r="B2302" s="36" t="s">
        <v>1385</v>
      </c>
      <c r="C2302" s="36" t="s">
        <v>6155</v>
      </c>
      <c r="D2302" s="36" t="s">
        <v>2584</v>
      </c>
      <c r="E2302" s="37">
        <v>4796969</v>
      </c>
    </row>
    <row r="2303" spans="1:5" hidden="1" x14ac:dyDescent="0.2">
      <c r="A2303" s="35">
        <v>61456000823</v>
      </c>
      <c r="B2303" s="36" t="s">
        <v>1845</v>
      </c>
      <c r="C2303" s="36" t="s">
        <v>6156</v>
      </c>
      <c r="D2303" s="36" t="s">
        <v>2607</v>
      </c>
      <c r="E2303" s="37">
        <v>3221555</v>
      </c>
    </row>
    <row r="2304" spans="1:5" hidden="1" x14ac:dyDescent="0.2">
      <c r="A2304" s="35">
        <v>61469620638</v>
      </c>
      <c r="B2304" s="36" t="s">
        <v>2323</v>
      </c>
      <c r="C2304" s="36" t="s">
        <v>6157</v>
      </c>
      <c r="D2304" s="36" t="s">
        <v>2525</v>
      </c>
      <c r="E2304" s="37">
        <v>3118452</v>
      </c>
    </row>
    <row r="2305" spans="1:5" hidden="1" x14ac:dyDescent="0.2">
      <c r="A2305" s="35">
        <v>61513207365</v>
      </c>
      <c r="B2305" s="36" t="s">
        <v>491</v>
      </c>
      <c r="C2305" s="36" t="s">
        <v>6158</v>
      </c>
      <c r="D2305" s="36" t="s">
        <v>3091</v>
      </c>
      <c r="E2305" s="37">
        <v>2665808</v>
      </c>
    </row>
    <row r="2306" spans="1:5" hidden="1" x14ac:dyDescent="0.2">
      <c r="A2306" s="35">
        <v>61560026399</v>
      </c>
      <c r="B2306" s="36" t="s">
        <v>6159</v>
      </c>
      <c r="C2306" s="36" t="s">
        <v>3828</v>
      </c>
      <c r="D2306" s="36" t="s">
        <v>2718</v>
      </c>
      <c r="E2306" s="37">
        <v>4429931</v>
      </c>
    </row>
    <row r="2307" spans="1:5" hidden="1" x14ac:dyDescent="0.2">
      <c r="A2307" s="35">
        <v>61565759775</v>
      </c>
      <c r="B2307" s="36" t="s">
        <v>6160</v>
      </c>
      <c r="C2307" s="36" t="s">
        <v>6161</v>
      </c>
      <c r="D2307" s="36" t="s">
        <v>2599</v>
      </c>
      <c r="E2307" s="37">
        <v>3592766</v>
      </c>
    </row>
    <row r="2308" spans="1:5" hidden="1" x14ac:dyDescent="0.2">
      <c r="A2308" s="35">
        <v>61571219526</v>
      </c>
      <c r="B2308" s="36" t="s">
        <v>6162</v>
      </c>
      <c r="C2308" s="36" t="s">
        <v>6163</v>
      </c>
      <c r="D2308" s="36" t="s">
        <v>2524</v>
      </c>
      <c r="E2308" s="37">
        <v>4942329</v>
      </c>
    </row>
    <row r="2309" spans="1:5" hidden="1" x14ac:dyDescent="0.2">
      <c r="A2309" s="35">
        <v>61626371471</v>
      </c>
      <c r="B2309" s="36" t="s">
        <v>824</v>
      </c>
      <c r="C2309" s="36" t="s">
        <v>6164</v>
      </c>
      <c r="D2309" s="36" t="s">
        <v>2618</v>
      </c>
      <c r="E2309" s="37">
        <v>3071138</v>
      </c>
    </row>
    <row r="2310" spans="1:5" hidden="1" x14ac:dyDescent="0.2">
      <c r="A2310" s="35">
        <v>61683945214</v>
      </c>
      <c r="B2310" s="36" t="s">
        <v>929</v>
      </c>
      <c r="C2310" s="36" t="s">
        <v>6165</v>
      </c>
      <c r="D2310" s="36" t="s">
        <v>2526</v>
      </c>
      <c r="E2310" s="37">
        <v>396613</v>
      </c>
    </row>
    <row r="2311" spans="1:5" hidden="1" x14ac:dyDescent="0.2">
      <c r="A2311" s="35">
        <v>61688478244</v>
      </c>
      <c r="B2311" s="36" t="s">
        <v>2324</v>
      </c>
      <c r="C2311" s="36" t="s">
        <v>6166</v>
      </c>
      <c r="D2311" s="36" t="s">
        <v>3813</v>
      </c>
      <c r="E2311" s="37">
        <v>3203832</v>
      </c>
    </row>
    <row r="2312" spans="1:5" hidden="1" x14ac:dyDescent="0.2">
      <c r="A2312" s="35">
        <v>61688552243</v>
      </c>
      <c r="B2312" s="36" t="s">
        <v>178</v>
      </c>
      <c r="C2312" s="36" t="s">
        <v>6167</v>
      </c>
      <c r="D2312" s="36" t="s">
        <v>3151</v>
      </c>
      <c r="E2312" s="37">
        <v>2580888</v>
      </c>
    </row>
    <row r="2313" spans="1:5" hidden="1" x14ac:dyDescent="0.2">
      <c r="A2313" s="35">
        <v>61689362030</v>
      </c>
      <c r="B2313" s="36" t="s">
        <v>2325</v>
      </c>
      <c r="C2313" s="36" t="s">
        <v>6168</v>
      </c>
      <c r="D2313" s="36" t="s">
        <v>2518</v>
      </c>
      <c r="E2313" s="37">
        <v>1783815</v>
      </c>
    </row>
    <row r="2314" spans="1:5" hidden="1" x14ac:dyDescent="0.2">
      <c r="A2314" s="35">
        <v>61693286883</v>
      </c>
      <c r="B2314" s="36" t="s">
        <v>6169</v>
      </c>
      <c r="C2314" s="36" t="s">
        <v>6170</v>
      </c>
      <c r="D2314" s="36" t="s">
        <v>2727</v>
      </c>
      <c r="E2314" s="37">
        <v>1677233</v>
      </c>
    </row>
    <row r="2315" spans="1:5" hidden="1" x14ac:dyDescent="0.2">
      <c r="A2315" s="35">
        <v>61700209816</v>
      </c>
      <c r="B2315" s="36" t="s">
        <v>6171</v>
      </c>
      <c r="C2315" s="36" t="s">
        <v>6172</v>
      </c>
      <c r="D2315" s="36" t="s">
        <v>3152</v>
      </c>
      <c r="E2315" s="37">
        <v>3954919</v>
      </c>
    </row>
    <row r="2316" spans="1:5" hidden="1" x14ac:dyDescent="0.2">
      <c r="A2316" s="35">
        <v>61727512157</v>
      </c>
      <c r="B2316" s="36" t="s">
        <v>2326</v>
      </c>
      <c r="C2316" s="36" t="s">
        <v>4751</v>
      </c>
      <c r="D2316" s="36" t="s">
        <v>2606</v>
      </c>
      <c r="E2316" s="37">
        <v>2100673</v>
      </c>
    </row>
    <row r="2317" spans="1:5" hidden="1" x14ac:dyDescent="0.2">
      <c r="A2317" s="35">
        <v>61738073226</v>
      </c>
      <c r="B2317" s="36" t="s">
        <v>2327</v>
      </c>
      <c r="C2317" s="36" t="s">
        <v>4129</v>
      </c>
      <c r="D2317" s="36" t="s">
        <v>3813</v>
      </c>
      <c r="E2317" s="37">
        <v>2161753</v>
      </c>
    </row>
    <row r="2318" spans="1:5" hidden="1" x14ac:dyDescent="0.2">
      <c r="A2318" s="35">
        <v>61743726362</v>
      </c>
      <c r="B2318" s="36" t="s">
        <v>162</v>
      </c>
      <c r="C2318" s="36" t="s">
        <v>6173</v>
      </c>
      <c r="D2318" s="36" t="s">
        <v>2732</v>
      </c>
      <c r="E2318" s="37">
        <v>2621223</v>
      </c>
    </row>
    <row r="2319" spans="1:5" hidden="1" x14ac:dyDescent="0.2">
      <c r="A2319" s="35">
        <v>61803800042</v>
      </c>
      <c r="B2319" s="36" t="s">
        <v>951</v>
      </c>
      <c r="C2319" s="36" t="s">
        <v>6174</v>
      </c>
      <c r="D2319" s="36" t="s">
        <v>2593</v>
      </c>
      <c r="E2319" s="37">
        <v>2575701</v>
      </c>
    </row>
    <row r="2320" spans="1:5" hidden="1" x14ac:dyDescent="0.2">
      <c r="A2320" s="35">
        <v>61817894937</v>
      </c>
      <c r="B2320" s="36" t="s">
        <v>1745</v>
      </c>
      <c r="C2320" s="36" t="s">
        <v>4858</v>
      </c>
      <c r="D2320" s="36" t="s">
        <v>2518</v>
      </c>
      <c r="E2320" s="37">
        <v>2576651</v>
      </c>
    </row>
    <row r="2321" spans="1:5" hidden="1" x14ac:dyDescent="0.2">
      <c r="A2321" s="35">
        <v>61842387905</v>
      </c>
      <c r="B2321" s="36" t="s">
        <v>1874</v>
      </c>
      <c r="C2321" s="36" t="s">
        <v>6175</v>
      </c>
      <c r="D2321" s="36" t="s">
        <v>2518</v>
      </c>
      <c r="E2321" s="37">
        <v>3268594</v>
      </c>
    </row>
    <row r="2322" spans="1:5" hidden="1" x14ac:dyDescent="0.2">
      <c r="A2322" s="35">
        <v>61844359091</v>
      </c>
      <c r="B2322" s="36" t="s">
        <v>2328</v>
      </c>
      <c r="C2322" s="36" t="s">
        <v>6176</v>
      </c>
      <c r="D2322" s="36" t="s">
        <v>2722</v>
      </c>
      <c r="E2322" s="37">
        <v>1831976</v>
      </c>
    </row>
    <row r="2323" spans="1:5" hidden="1" x14ac:dyDescent="0.2">
      <c r="A2323" s="35">
        <v>61850498653</v>
      </c>
      <c r="B2323" s="36" t="s">
        <v>397</v>
      </c>
      <c r="C2323" s="36" t="s">
        <v>3900</v>
      </c>
      <c r="D2323" s="36" t="s">
        <v>2550</v>
      </c>
      <c r="E2323" s="37">
        <v>1145258</v>
      </c>
    </row>
    <row r="2324" spans="1:5" hidden="1" x14ac:dyDescent="0.2">
      <c r="A2324" s="35">
        <v>61859307014</v>
      </c>
      <c r="B2324" s="36" t="s">
        <v>829</v>
      </c>
      <c r="C2324" s="36" t="s">
        <v>6177</v>
      </c>
      <c r="D2324" s="36" t="s">
        <v>2836</v>
      </c>
      <c r="E2324" s="37">
        <v>3000320</v>
      </c>
    </row>
    <row r="2325" spans="1:5" hidden="1" x14ac:dyDescent="0.2">
      <c r="A2325" s="35">
        <v>61882377405</v>
      </c>
      <c r="B2325" s="36" t="s">
        <v>6178</v>
      </c>
      <c r="C2325" s="36" t="s">
        <v>6179</v>
      </c>
      <c r="D2325" s="36" t="s">
        <v>2904</v>
      </c>
      <c r="E2325" s="37">
        <v>3080951</v>
      </c>
    </row>
    <row r="2326" spans="1:5" hidden="1" x14ac:dyDescent="0.2">
      <c r="A2326" s="35">
        <v>61892995449</v>
      </c>
      <c r="B2326" s="36" t="s">
        <v>981</v>
      </c>
      <c r="C2326" s="36" t="s">
        <v>6180</v>
      </c>
      <c r="D2326" s="36" t="s">
        <v>2617</v>
      </c>
      <c r="E2326" s="37">
        <v>4581873</v>
      </c>
    </row>
    <row r="2327" spans="1:5" hidden="1" x14ac:dyDescent="0.2">
      <c r="A2327" s="35">
        <v>61900257105</v>
      </c>
      <c r="B2327" s="36" t="s">
        <v>3328</v>
      </c>
      <c r="C2327" s="36" t="s">
        <v>6181</v>
      </c>
      <c r="D2327" s="36" t="s">
        <v>5973</v>
      </c>
      <c r="E2327" s="37">
        <v>3334350</v>
      </c>
    </row>
    <row r="2328" spans="1:5" hidden="1" x14ac:dyDescent="0.2">
      <c r="A2328" s="35">
        <v>61928944178</v>
      </c>
      <c r="B2328" s="36" t="s">
        <v>620</v>
      </c>
      <c r="C2328" s="36" t="s">
        <v>3133</v>
      </c>
      <c r="D2328" s="36" t="s">
        <v>2791</v>
      </c>
      <c r="E2328" s="37">
        <v>1477048</v>
      </c>
    </row>
    <row r="2329" spans="1:5" hidden="1" x14ac:dyDescent="0.2">
      <c r="A2329" s="35">
        <v>61936378099</v>
      </c>
      <c r="B2329" s="36" t="s">
        <v>6182</v>
      </c>
      <c r="C2329" s="36" t="s">
        <v>3150</v>
      </c>
      <c r="D2329" s="36" t="s">
        <v>2589</v>
      </c>
      <c r="E2329" s="37">
        <v>3088553</v>
      </c>
    </row>
    <row r="2330" spans="1:5" hidden="1" x14ac:dyDescent="0.2">
      <c r="A2330" s="35">
        <v>61950691961</v>
      </c>
      <c r="B2330" s="36" t="s">
        <v>3781</v>
      </c>
      <c r="C2330" s="36" t="s">
        <v>6183</v>
      </c>
      <c r="D2330" s="36" t="s">
        <v>2697</v>
      </c>
      <c r="E2330" s="37">
        <v>3144399</v>
      </c>
    </row>
    <row r="2331" spans="1:5" hidden="1" x14ac:dyDescent="0.2">
      <c r="A2331" s="35">
        <v>61980608934</v>
      </c>
      <c r="B2331" s="36" t="s">
        <v>2329</v>
      </c>
      <c r="C2331" s="36" t="s">
        <v>6184</v>
      </c>
      <c r="D2331" s="36" t="s">
        <v>2525</v>
      </c>
      <c r="E2331" s="37">
        <v>3118665</v>
      </c>
    </row>
    <row r="2332" spans="1:5" hidden="1" x14ac:dyDescent="0.2">
      <c r="A2332" s="35">
        <v>61989185242</v>
      </c>
      <c r="B2332" s="36" t="s">
        <v>2330</v>
      </c>
      <c r="C2332" s="36" t="s">
        <v>6185</v>
      </c>
      <c r="D2332" s="36" t="s">
        <v>2518</v>
      </c>
      <c r="E2332" s="37">
        <v>3205207</v>
      </c>
    </row>
    <row r="2333" spans="1:5" hidden="1" x14ac:dyDescent="0.2">
      <c r="A2333" s="35">
        <v>61997429886</v>
      </c>
      <c r="B2333" s="36" t="s">
        <v>2331</v>
      </c>
      <c r="C2333" s="36" t="s">
        <v>6186</v>
      </c>
      <c r="D2333" s="36" t="s">
        <v>2576</v>
      </c>
      <c r="E2333" s="37">
        <v>3014428</v>
      </c>
    </row>
    <row r="2334" spans="1:5" hidden="1" x14ac:dyDescent="0.2">
      <c r="A2334" s="35">
        <v>62006181150</v>
      </c>
      <c r="B2334" s="36" t="s">
        <v>132</v>
      </c>
      <c r="C2334" s="36" t="s">
        <v>6187</v>
      </c>
      <c r="D2334" s="36" t="s">
        <v>2705</v>
      </c>
      <c r="E2334" s="37">
        <v>1213636</v>
      </c>
    </row>
    <row r="2335" spans="1:5" hidden="1" x14ac:dyDescent="0.2">
      <c r="A2335" s="35">
        <v>62026911972</v>
      </c>
      <c r="B2335" s="36" t="s">
        <v>6188</v>
      </c>
      <c r="C2335" s="36" t="s">
        <v>6189</v>
      </c>
      <c r="D2335" s="36" t="s">
        <v>2526</v>
      </c>
      <c r="E2335" s="37">
        <v>385751</v>
      </c>
    </row>
    <row r="2336" spans="1:5" hidden="1" x14ac:dyDescent="0.2">
      <c r="A2336" s="35">
        <v>62056168103</v>
      </c>
      <c r="B2336" s="36" t="s">
        <v>737</v>
      </c>
      <c r="C2336" s="36" t="s">
        <v>6190</v>
      </c>
      <c r="D2336" s="36" t="s">
        <v>2583</v>
      </c>
      <c r="E2336" s="37">
        <v>2446774</v>
      </c>
    </row>
    <row r="2337" spans="1:5" hidden="1" x14ac:dyDescent="0.2">
      <c r="A2337" s="35">
        <v>62056292089</v>
      </c>
      <c r="B2337" s="36" t="s">
        <v>6191</v>
      </c>
      <c r="C2337" s="36" t="s">
        <v>4929</v>
      </c>
      <c r="D2337" s="36" t="s">
        <v>2855</v>
      </c>
      <c r="E2337" s="37">
        <v>1229907</v>
      </c>
    </row>
    <row r="2338" spans="1:5" hidden="1" x14ac:dyDescent="0.2">
      <c r="A2338" s="35">
        <v>62087570849</v>
      </c>
      <c r="B2338" s="36" t="s">
        <v>1140</v>
      </c>
      <c r="C2338" s="36" t="s">
        <v>6192</v>
      </c>
      <c r="D2338" s="36" t="s">
        <v>2788</v>
      </c>
      <c r="E2338" s="37">
        <v>3019390</v>
      </c>
    </row>
    <row r="2339" spans="1:5" hidden="1" x14ac:dyDescent="0.2">
      <c r="A2339" s="35">
        <v>62106126299</v>
      </c>
      <c r="B2339" s="36" t="s">
        <v>6193</v>
      </c>
      <c r="C2339" s="36" t="s">
        <v>6194</v>
      </c>
      <c r="D2339" s="36" t="s">
        <v>2742</v>
      </c>
      <c r="E2339" s="37">
        <v>1504495</v>
      </c>
    </row>
    <row r="2340" spans="1:5" hidden="1" x14ac:dyDescent="0.2">
      <c r="A2340" s="35">
        <v>62112881951</v>
      </c>
      <c r="B2340" s="36" t="s">
        <v>1819</v>
      </c>
      <c r="C2340" s="36" t="s">
        <v>6195</v>
      </c>
      <c r="D2340" s="36" t="s">
        <v>2607</v>
      </c>
      <c r="E2340" s="37">
        <v>3215792</v>
      </c>
    </row>
    <row r="2341" spans="1:5" hidden="1" x14ac:dyDescent="0.2">
      <c r="A2341" s="35">
        <v>62112914641</v>
      </c>
      <c r="B2341" s="36" t="s">
        <v>458</v>
      </c>
      <c r="C2341" s="36" t="s">
        <v>3963</v>
      </c>
      <c r="D2341" s="36" t="s">
        <v>2665</v>
      </c>
      <c r="E2341" s="37">
        <v>2561654</v>
      </c>
    </row>
    <row r="2342" spans="1:5" hidden="1" x14ac:dyDescent="0.2">
      <c r="A2342" s="35">
        <v>62129580825</v>
      </c>
      <c r="B2342" s="36" t="s">
        <v>252</v>
      </c>
      <c r="C2342" s="36" t="s">
        <v>5303</v>
      </c>
      <c r="D2342" s="36" t="s">
        <v>2876</v>
      </c>
      <c r="E2342" s="37">
        <v>1622781</v>
      </c>
    </row>
    <row r="2343" spans="1:5" hidden="1" x14ac:dyDescent="0.2">
      <c r="A2343" s="35">
        <v>62179593019</v>
      </c>
      <c r="B2343" s="36" t="s">
        <v>3329</v>
      </c>
      <c r="C2343" s="36" t="s">
        <v>6196</v>
      </c>
      <c r="D2343" s="36" t="s">
        <v>4251</v>
      </c>
      <c r="E2343" s="37">
        <v>5353971</v>
      </c>
    </row>
    <row r="2344" spans="1:5" hidden="1" x14ac:dyDescent="0.2">
      <c r="A2344" s="35">
        <v>62231201707</v>
      </c>
      <c r="B2344" s="36" t="s">
        <v>1060</v>
      </c>
      <c r="C2344" s="36" t="s">
        <v>6197</v>
      </c>
      <c r="D2344" s="36" t="s">
        <v>2564</v>
      </c>
      <c r="E2344" s="37">
        <v>1489488</v>
      </c>
    </row>
    <row r="2345" spans="1:5" hidden="1" x14ac:dyDescent="0.2">
      <c r="A2345" s="35">
        <v>62236562878</v>
      </c>
      <c r="B2345" s="36" t="s">
        <v>119</v>
      </c>
      <c r="C2345" s="36" t="s">
        <v>6198</v>
      </c>
      <c r="D2345" s="36" t="s">
        <v>2817</v>
      </c>
      <c r="E2345" s="37">
        <v>4905008</v>
      </c>
    </row>
    <row r="2346" spans="1:5" hidden="1" x14ac:dyDescent="0.2">
      <c r="A2346" s="35">
        <v>62252145399</v>
      </c>
      <c r="B2346" s="36" t="s">
        <v>6199</v>
      </c>
      <c r="C2346" s="36" t="s">
        <v>6200</v>
      </c>
      <c r="D2346" s="36" t="s">
        <v>3153</v>
      </c>
      <c r="E2346" s="37">
        <v>1151703</v>
      </c>
    </row>
    <row r="2347" spans="1:5" hidden="1" x14ac:dyDescent="0.2">
      <c r="A2347" s="35">
        <v>62257752038</v>
      </c>
      <c r="B2347" s="36" t="s">
        <v>6201</v>
      </c>
      <c r="C2347" s="36" t="s">
        <v>6202</v>
      </c>
      <c r="D2347" s="36" t="s">
        <v>2525</v>
      </c>
      <c r="E2347" s="37">
        <v>3118142</v>
      </c>
    </row>
    <row r="2348" spans="1:5" hidden="1" x14ac:dyDescent="0.2">
      <c r="A2348" s="35">
        <v>62300321754</v>
      </c>
      <c r="B2348" s="36" t="s">
        <v>2332</v>
      </c>
      <c r="C2348" s="36" t="s">
        <v>6203</v>
      </c>
      <c r="D2348" s="36" t="s">
        <v>2583</v>
      </c>
      <c r="E2348" s="37">
        <v>3149625</v>
      </c>
    </row>
    <row r="2349" spans="1:5" hidden="1" x14ac:dyDescent="0.2">
      <c r="A2349" s="35">
        <v>62349405673</v>
      </c>
      <c r="B2349" s="36" t="s">
        <v>115</v>
      </c>
      <c r="C2349" s="36" t="s">
        <v>6204</v>
      </c>
      <c r="D2349" s="36" t="s">
        <v>2817</v>
      </c>
      <c r="E2349" s="37">
        <v>1711270</v>
      </c>
    </row>
    <row r="2350" spans="1:5" hidden="1" x14ac:dyDescent="0.2">
      <c r="A2350" s="35">
        <v>62409285700</v>
      </c>
      <c r="B2350" s="36" t="s">
        <v>2333</v>
      </c>
      <c r="C2350" s="36" t="s">
        <v>6205</v>
      </c>
      <c r="D2350" s="36" t="s">
        <v>2518</v>
      </c>
      <c r="E2350" s="37">
        <v>3205959</v>
      </c>
    </row>
    <row r="2351" spans="1:5" hidden="1" x14ac:dyDescent="0.2">
      <c r="A2351" s="35">
        <v>62432304595</v>
      </c>
      <c r="B2351" s="36" t="s">
        <v>1789</v>
      </c>
      <c r="C2351" s="36" t="s">
        <v>6206</v>
      </c>
      <c r="D2351" s="36" t="s">
        <v>2518</v>
      </c>
      <c r="E2351" s="37">
        <v>3229416</v>
      </c>
    </row>
    <row r="2352" spans="1:5" hidden="1" x14ac:dyDescent="0.2">
      <c r="A2352" s="35">
        <v>62434481716</v>
      </c>
      <c r="B2352" s="36" t="s">
        <v>936</v>
      </c>
      <c r="C2352" s="36" t="s">
        <v>6207</v>
      </c>
      <c r="D2352" s="36" t="s">
        <v>2742</v>
      </c>
      <c r="E2352" s="37">
        <v>3334368</v>
      </c>
    </row>
    <row r="2353" spans="1:5" hidden="1" x14ac:dyDescent="0.2">
      <c r="A2353" s="35">
        <v>62457628044</v>
      </c>
      <c r="B2353" s="36" t="s">
        <v>2334</v>
      </c>
      <c r="C2353" s="36" t="s">
        <v>5535</v>
      </c>
      <c r="D2353" s="36" t="s">
        <v>2684</v>
      </c>
      <c r="E2353" s="37">
        <v>4944054</v>
      </c>
    </row>
    <row r="2354" spans="1:5" hidden="1" x14ac:dyDescent="0.2">
      <c r="A2354" s="35">
        <v>62567356530</v>
      </c>
      <c r="B2354" s="36" t="s">
        <v>6208</v>
      </c>
      <c r="C2354" s="36" t="s">
        <v>6209</v>
      </c>
      <c r="D2354" s="36" t="s">
        <v>2518</v>
      </c>
      <c r="E2354" s="37">
        <v>3768350</v>
      </c>
    </row>
    <row r="2355" spans="1:5" hidden="1" x14ac:dyDescent="0.2">
      <c r="A2355" s="35">
        <v>62606844559</v>
      </c>
      <c r="B2355" s="36" t="s">
        <v>6210</v>
      </c>
      <c r="C2355" s="36" t="s">
        <v>6211</v>
      </c>
      <c r="D2355" s="36" t="s">
        <v>2574</v>
      </c>
      <c r="E2355" s="37">
        <v>3007987</v>
      </c>
    </row>
    <row r="2356" spans="1:5" hidden="1" x14ac:dyDescent="0.2">
      <c r="A2356" s="35">
        <v>62622827322</v>
      </c>
      <c r="B2356" s="36" t="s">
        <v>504</v>
      </c>
      <c r="C2356" s="36" t="s">
        <v>4858</v>
      </c>
      <c r="D2356" s="36" t="s">
        <v>3070</v>
      </c>
      <c r="E2356" s="37">
        <v>1157752</v>
      </c>
    </row>
    <row r="2357" spans="1:5" hidden="1" x14ac:dyDescent="0.2">
      <c r="A2357" s="35">
        <v>62663517127</v>
      </c>
      <c r="B2357" s="36" t="s">
        <v>309</v>
      </c>
      <c r="C2357" s="36" t="s">
        <v>6212</v>
      </c>
      <c r="D2357" s="36" t="s">
        <v>2671</v>
      </c>
      <c r="E2357" s="37">
        <v>3200779</v>
      </c>
    </row>
    <row r="2358" spans="1:5" hidden="1" x14ac:dyDescent="0.2">
      <c r="A2358" s="35">
        <v>62693385109</v>
      </c>
      <c r="B2358" s="36" t="s">
        <v>6213</v>
      </c>
      <c r="C2358" s="36" t="s">
        <v>6214</v>
      </c>
      <c r="D2358" s="36" t="s">
        <v>2535</v>
      </c>
      <c r="E2358" s="37">
        <v>3316998</v>
      </c>
    </row>
    <row r="2359" spans="1:5" hidden="1" x14ac:dyDescent="0.2">
      <c r="A2359" s="35">
        <v>62765405304</v>
      </c>
      <c r="B2359" s="36" t="s">
        <v>1122</v>
      </c>
      <c r="C2359" s="36" t="s">
        <v>6215</v>
      </c>
      <c r="D2359" s="36" t="s">
        <v>3154</v>
      </c>
      <c r="E2359" s="37">
        <v>2552639</v>
      </c>
    </row>
    <row r="2360" spans="1:5" hidden="1" x14ac:dyDescent="0.2">
      <c r="A2360" s="35">
        <v>62792690295</v>
      </c>
      <c r="B2360" s="36" t="s">
        <v>1332</v>
      </c>
      <c r="C2360" s="36" t="s">
        <v>6216</v>
      </c>
      <c r="D2360" s="36" t="s">
        <v>2930</v>
      </c>
      <c r="E2360" s="37">
        <v>3118061</v>
      </c>
    </row>
    <row r="2361" spans="1:5" hidden="1" x14ac:dyDescent="0.2">
      <c r="A2361" s="35">
        <v>62799759990</v>
      </c>
      <c r="B2361" s="36" t="s">
        <v>1989</v>
      </c>
      <c r="C2361" s="36" t="s">
        <v>6217</v>
      </c>
      <c r="D2361" s="36" t="s">
        <v>2527</v>
      </c>
      <c r="E2361" s="37">
        <v>3350258</v>
      </c>
    </row>
    <row r="2362" spans="1:5" hidden="1" x14ac:dyDescent="0.2">
      <c r="A2362" s="35">
        <v>62820859976</v>
      </c>
      <c r="B2362" s="36" t="s">
        <v>2335</v>
      </c>
      <c r="C2362" s="36" t="s">
        <v>6218</v>
      </c>
      <c r="D2362" s="36" t="s">
        <v>2599</v>
      </c>
      <c r="E2362" s="37">
        <v>1286030</v>
      </c>
    </row>
    <row r="2363" spans="1:5" hidden="1" x14ac:dyDescent="0.2">
      <c r="A2363" s="35">
        <v>62873946841</v>
      </c>
      <c r="B2363" s="36" t="s">
        <v>1876</v>
      </c>
      <c r="C2363" s="36" t="s">
        <v>6219</v>
      </c>
      <c r="D2363" s="36" t="s">
        <v>3155</v>
      </c>
      <c r="E2363" s="37">
        <v>3268560</v>
      </c>
    </row>
    <row r="2364" spans="1:5" hidden="1" x14ac:dyDescent="0.2">
      <c r="A2364" s="35">
        <v>62891430050</v>
      </c>
      <c r="B2364" s="36" t="s">
        <v>6220</v>
      </c>
      <c r="C2364" s="36" t="s">
        <v>6221</v>
      </c>
      <c r="D2364" s="36" t="s">
        <v>6222</v>
      </c>
      <c r="E2364" s="37">
        <v>3328481</v>
      </c>
    </row>
    <row r="2365" spans="1:5" hidden="1" x14ac:dyDescent="0.2">
      <c r="A2365" s="35">
        <v>62895167362</v>
      </c>
      <c r="B2365" s="36" t="s">
        <v>2336</v>
      </c>
      <c r="C2365" s="36" t="s">
        <v>6223</v>
      </c>
      <c r="D2365" s="36" t="s">
        <v>3156</v>
      </c>
      <c r="E2365" s="37">
        <v>5205590</v>
      </c>
    </row>
    <row r="2366" spans="1:5" hidden="1" x14ac:dyDescent="0.2">
      <c r="A2366" s="35">
        <v>62903640427</v>
      </c>
      <c r="B2366" s="36" t="s">
        <v>1457</v>
      </c>
      <c r="C2366" s="36" t="s">
        <v>3157</v>
      </c>
      <c r="D2366" s="36" t="s">
        <v>3048</v>
      </c>
      <c r="E2366" s="37">
        <v>2738104</v>
      </c>
    </row>
    <row r="2367" spans="1:5" hidden="1" x14ac:dyDescent="0.2">
      <c r="A2367" s="35">
        <v>62915793914</v>
      </c>
      <c r="B2367" s="36" t="s">
        <v>2337</v>
      </c>
      <c r="C2367" s="36" t="s">
        <v>4738</v>
      </c>
      <c r="D2367" s="36" t="s">
        <v>2606</v>
      </c>
      <c r="E2367" s="37">
        <v>3023508</v>
      </c>
    </row>
    <row r="2368" spans="1:5" hidden="1" x14ac:dyDescent="0.2">
      <c r="A2368" s="35">
        <v>62924153420</v>
      </c>
      <c r="B2368" s="36" t="s">
        <v>6224</v>
      </c>
      <c r="C2368" s="36" t="s">
        <v>6225</v>
      </c>
      <c r="D2368" s="36" t="s">
        <v>2518</v>
      </c>
      <c r="E2368" s="37">
        <v>3227120</v>
      </c>
    </row>
    <row r="2369" spans="1:5" hidden="1" x14ac:dyDescent="0.2">
      <c r="A2369" s="35">
        <v>62928882154</v>
      </c>
      <c r="B2369" s="36" t="s">
        <v>6226</v>
      </c>
      <c r="C2369" s="36" t="s">
        <v>6227</v>
      </c>
      <c r="D2369" s="36" t="s">
        <v>2551</v>
      </c>
      <c r="E2369" s="37">
        <v>5634091</v>
      </c>
    </row>
    <row r="2370" spans="1:5" hidden="1" x14ac:dyDescent="0.2">
      <c r="A2370" s="35">
        <v>62939706397</v>
      </c>
      <c r="B2370" s="36" t="s">
        <v>3330</v>
      </c>
      <c r="C2370" s="36" t="s">
        <v>6228</v>
      </c>
      <c r="D2370" s="36" t="s">
        <v>3331</v>
      </c>
      <c r="E2370" s="37">
        <v>5452171</v>
      </c>
    </row>
    <row r="2371" spans="1:5" hidden="1" x14ac:dyDescent="0.2">
      <c r="A2371" s="35">
        <v>62979635431</v>
      </c>
      <c r="B2371" s="36" t="s">
        <v>1175</v>
      </c>
      <c r="C2371" s="36" t="s">
        <v>6229</v>
      </c>
      <c r="D2371" s="36" t="s">
        <v>2606</v>
      </c>
      <c r="E2371" s="37">
        <v>3019454</v>
      </c>
    </row>
    <row r="2372" spans="1:5" hidden="1" x14ac:dyDescent="0.2">
      <c r="A2372" s="35">
        <v>62987558119</v>
      </c>
      <c r="B2372" s="36" t="s">
        <v>6230</v>
      </c>
      <c r="C2372" s="36" t="s">
        <v>6231</v>
      </c>
      <c r="D2372" s="36" t="s">
        <v>2576</v>
      </c>
      <c r="E2372" s="37">
        <v>3013936</v>
      </c>
    </row>
    <row r="2373" spans="1:5" hidden="1" x14ac:dyDescent="0.2">
      <c r="A2373" s="35">
        <v>63019353660</v>
      </c>
      <c r="B2373" s="36" t="s">
        <v>1932</v>
      </c>
      <c r="C2373" s="36" t="s">
        <v>4483</v>
      </c>
      <c r="D2373" s="36" t="s">
        <v>2531</v>
      </c>
      <c r="E2373" s="37">
        <v>3770222</v>
      </c>
    </row>
    <row r="2374" spans="1:5" hidden="1" x14ac:dyDescent="0.2">
      <c r="A2374" s="35">
        <v>63026242663</v>
      </c>
      <c r="B2374" s="36" t="s">
        <v>1977</v>
      </c>
      <c r="C2374" s="36" t="s">
        <v>6232</v>
      </c>
      <c r="D2374" s="36" t="s">
        <v>3096</v>
      </c>
      <c r="E2374" s="37">
        <v>3251977</v>
      </c>
    </row>
    <row r="2375" spans="1:5" hidden="1" x14ac:dyDescent="0.2">
      <c r="A2375" s="35">
        <v>63030148683</v>
      </c>
      <c r="B2375" s="36" t="s">
        <v>5478</v>
      </c>
      <c r="C2375" s="36" t="s">
        <v>6233</v>
      </c>
      <c r="D2375" s="36" t="s">
        <v>3085</v>
      </c>
      <c r="E2375" s="37">
        <v>2163110</v>
      </c>
    </row>
    <row r="2376" spans="1:5" hidden="1" x14ac:dyDescent="0.2">
      <c r="A2376" s="35">
        <v>63076865469</v>
      </c>
      <c r="B2376" s="36" t="s">
        <v>435</v>
      </c>
      <c r="C2376" s="36" t="s">
        <v>6234</v>
      </c>
      <c r="D2376" s="36" t="s">
        <v>2665</v>
      </c>
      <c r="E2376" s="37">
        <v>2795221</v>
      </c>
    </row>
    <row r="2377" spans="1:5" hidden="1" x14ac:dyDescent="0.2">
      <c r="A2377" s="35">
        <v>63136803308</v>
      </c>
      <c r="B2377" s="36" t="s">
        <v>1520</v>
      </c>
      <c r="C2377" s="36" t="s">
        <v>6235</v>
      </c>
      <c r="D2377" s="36" t="s">
        <v>3449</v>
      </c>
      <c r="E2377" s="37">
        <v>1438611</v>
      </c>
    </row>
    <row r="2378" spans="1:5" hidden="1" x14ac:dyDescent="0.2">
      <c r="A2378" s="35">
        <v>63140387407</v>
      </c>
      <c r="B2378" s="36" t="s">
        <v>1719</v>
      </c>
      <c r="C2378" s="36" t="s">
        <v>6236</v>
      </c>
      <c r="D2378" s="36" t="s">
        <v>2948</v>
      </c>
      <c r="E2378" s="37">
        <v>2556987</v>
      </c>
    </row>
    <row r="2379" spans="1:5" hidden="1" x14ac:dyDescent="0.2">
      <c r="A2379" s="35">
        <v>63151588084</v>
      </c>
      <c r="B2379" s="36" t="s">
        <v>563</v>
      </c>
      <c r="C2379" s="36" t="s">
        <v>6237</v>
      </c>
      <c r="D2379" s="36" t="s">
        <v>2822</v>
      </c>
      <c r="E2379" s="37">
        <v>2554631</v>
      </c>
    </row>
    <row r="2380" spans="1:5" hidden="1" x14ac:dyDescent="0.2">
      <c r="A2380" s="35">
        <v>63157631218</v>
      </c>
      <c r="B2380" s="36" t="s">
        <v>1389</v>
      </c>
      <c r="C2380" s="36" t="s">
        <v>6238</v>
      </c>
      <c r="D2380" s="36" t="s">
        <v>2820</v>
      </c>
      <c r="E2380" s="37">
        <v>4508793</v>
      </c>
    </row>
    <row r="2381" spans="1:5" hidden="1" x14ac:dyDescent="0.2">
      <c r="A2381" s="35">
        <v>63188192183</v>
      </c>
      <c r="B2381" s="36" t="s">
        <v>6239</v>
      </c>
      <c r="C2381" s="36" t="s">
        <v>6240</v>
      </c>
      <c r="D2381" s="36" t="s">
        <v>3019</v>
      </c>
      <c r="E2381" s="37">
        <v>3003272</v>
      </c>
    </row>
    <row r="2382" spans="1:5" hidden="1" x14ac:dyDescent="0.2">
      <c r="A2382" s="35">
        <v>63203521362</v>
      </c>
      <c r="B2382" s="36" t="s">
        <v>6241</v>
      </c>
      <c r="C2382" s="36" t="s">
        <v>6242</v>
      </c>
      <c r="D2382" s="36" t="s">
        <v>3015</v>
      </c>
      <c r="E2382" s="37">
        <v>1661256</v>
      </c>
    </row>
    <row r="2383" spans="1:5" hidden="1" x14ac:dyDescent="0.2">
      <c r="A2383" s="35">
        <v>63214615893</v>
      </c>
      <c r="B2383" s="36" t="s">
        <v>2338</v>
      </c>
      <c r="C2383" s="36" t="s">
        <v>5158</v>
      </c>
      <c r="D2383" s="36" t="s">
        <v>2518</v>
      </c>
      <c r="E2383" s="37">
        <v>5292441</v>
      </c>
    </row>
    <row r="2384" spans="1:5" hidden="1" x14ac:dyDescent="0.2">
      <c r="A2384" s="35">
        <v>63220735836</v>
      </c>
      <c r="B2384" s="36" t="s">
        <v>2339</v>
      </c>
      <c r="C2384" s="36" t="s">
        <v>4681</v>
      </c>
      <c r="D2384" s="36" t="s">
        <v>2588</v>
      </c>
      <c r="E2384" s="37">
        <v>3342719</v>
      </c>
    </row>
    <row r="2385" spans="1:5" hidden="1" x14ac:dyDescent="0.2">
      <c r="A2385" s="35">
        <v>63221615535</v>
      </c>
      <c r="B2385" s="36" t="s">
        <v>904</v>
      </c>
      <c r="C2385" s="36" t="s">
        <v>6243</v>
      </c>
      <c r="D2385" s="36" t="s">
        <v>2526</v>
      </c>
      <c r="E2385" s="37">
        <v>3112845</v>
      </c>
    </row>
    <row r="2386" spans="1:5" hidden="1" x14ac:dyDescent="0.2">
      <c r="A2386" s="35">
        <v>63233501548</v>
      </c>
      <c r="B2386" s="36" t="s">
        <v>918</v>
      </c>
      <c r="C2386" s="36" t="s">
        <v>6244</v>
      </c>
      <c r="D2386" s="36" t="s">
        <v>3158</v>
      </c>
      <c r="E2386" s="37">
        <v>3126137</v>
      </c>
    </row>
    <row r="2387" spans="1:5" hidden="1" x14ac:dyDescent="0.2">
      <c r="A2387" s="35">
        <v>63263935095</v>
      </c>
      <c r="B2387" s="36" t="s">
        <v>2340</v>
      </c>
      <c r="C2387" s="36" t="s">
        <v>6245</v>
      </c>
      <c r="D2387" s="36" t="s">
        <v>3006</v>
      </c>
      <c r="E2387" s="37">
        <v>5317126</v>
      </c>
    </row>
    <row r="2388" spans="1:5" hidden="1" x14ac:dyDescent="0.2">
      <c r="A2388" s="35">
        <v>63303576952</v>
      </c>
      <c r="B2388" s="36" t="s">
        <v>1797</v>
      </c>
      <c r="C2388" s="36" t="s">
        <v>3159</v>
      </c>
      <c r="D2388" s="36" t="s">
        <v>2518</v>
      </c>
      <c r="E2388" s="37">
        <v>3219968</v>
      </c>
    </row>
    <row r="2389" spans="1:5" hidden="1" x14ac:dyDescent="0.2">
      <c r="A2389" s="35">
        <v>63345191815</v>
      </c>
      <c r="B2389" s="36" t="s">
        <v>6246</v>
      </c>
      <c r="C2389" s="36" t="s">
        <v>6247</v>
      </c>
      <c r="D2389" s="36" t="s">
        <v>2715</v>
      </c>
      <c r="E2389" s="37">
        <v>4603303</v>
      </c>
    </row>
    <row r="2390" spans="1:5" hidden="1" x14ac:dyDescent="0.2">
      <c r="A2390" s="35">
        <v>63359283065</v>
      </c>
      <c r="B2390" s="36" t="s">
        <v>6248</v>
      </c>
      <c r="C2390" s="36" t="s">
        <v>6249</v>
      </c>
      <c r="D2390" s="36" t="s">
        <v>2884</v>
      </c>
      <c r="E2390" s="37">
        <v>3137554</v>
      </c>
    </row>
    <row r="2391" spans="1:5" hidden="1" x14ac:dyDescent="0.2">
      <c r="A2391" s="35">
        <v>63422210966</v>
      </c>
      <c r="B2391" s="36" t="s">
        <v>1930</v>
      </c>
      <c r="C2391" s="36" t="s">
        <v>6250</v>
      </c>
      <c r="D2391" s="36" t="s">
        <v>2518</v>
      </c>
      <c r="E2391" s="37">
        <v>3247899</v>
      </c>
    </row>
    <row r="2392" spans="1:5" hidden="1" x14ac:dyDescent="0.2">
      <c r="A2392" s="35">
        <v>63458186326</v>
      </c>
      <c r="B2392" s="36" t="s">
        <v>2341</v>
      </c>
      <c r="C2392" s="36" t="s">
        <v>6251</v>
      </c>
      <c r="D2392" s="36" t="s">
        <v>2606</v>
      </c>
      <c r="E2392" s="37">
        <v>3060870</v>
      </c>
    </row>
    <row r="2393" spans="1:5" hidden="1" x14ac:dyDescent="0.2">
      <c r="A2393" s="35">
        <v>63467332374</v>
      </c>
      <c r="B2393" s="36" t="s">
        <v>1913</v>
      </c>
      <c r="C2393" s="36" t="s">
        <v>6252</v>
      </c>
      <c r="D2393" s="36" t="s">
        <v>2518</v>
      </c>
      <c r="E2393" s="37">
        <v>3267393</v>
      </c>
    </row>
    <row r="2394" spans="1:5" hidden="1" x14ac:dyDescent="0.2">
      <c r="A2394" s="35">
        <v>63577538914</v>
      </c>
      <c r="B2394" s="36" t="s">
        <v>962</v>
      </c>
      <c r="C2394" s="36" t="s">
        <v>3849</v>
      </c>
      <c r="D2394" s="36" t="s">
        <v>3160</v>
      </c>
      <c r="E2394" s="37">
        <v>2799251</v>
      </c>
    </row>
    <row r="2395" spans="1:5" hidden="1" x14ac:dyDescent="0.2">
      <c r="A2395" s="35">
        <v>63635122513</v>
      </c>
      <c r="B2395" s="36" t="s">
        <v>6253</v>
      </c>
      <c r="C2395" s="36" t="s">
        <v>3557</v>
      </c>
      <c r="D2395" s="36" t="s">
        <v>2613</v>
      </c>
      <c r="E2395" s="37">
        <v>1518500</v>
      </c>
    </row>
    <row r="2396" spans="1:5" hidden="1" x14ac:dyDescent="0.2">
      <c r="A2396" s="35">
        <v>63685777958</v>
      </c>
      <c r="B2396" s="36" t="s">
        <v>6254</v>
      </c>
      <c r="C2396" s="36" t="s">
        <v>6255</v>
      </c>
      <c r="D2396" s="36" t="s">
        <v>2566</v>
      </c>
      <c r="E2396" s="37">
        <v>1408232</v>
      </c>
    </row>
    <row r="2397" spans="1:5" hidden="1" x14ac:dyDescent="0.2">
      <c r="A2397" s="35">
        <v>63702214100</v>
      </c>
      <c r="B2397" s="36" t="s">
        <v>1927</v>
      </c>
      <c r="C2397" s="36" t="s">
        <v>6256</v>
      </c>
      <c r="D2397" s="36" t="s">
        <v>2518</v>
      </c>
      <c r="E2397" s="37">
        <v>3767205</v>
      </c>
    </row>
    <row r="2398" spans="1:5" hidden="1" x14ac:dyDescent="0.2">
      <c r="A2398" s="35">
        <v>63722828625</v>
      </c>
      <c r="B2398" s="36" t="s">
        <v>6257</v>
      </c>
      <c r="C2398" s="36" t="s">
        <v>6258</v>
      </c>
      <c r="D2398" s="36" t="s">
        <v>2558</v>
      </c>
      <c r="E2398" s="37">
        <v>3047105</v>
      </c>
    </row>
    <row r="2399" spans="1:5" hidden="1" x14ac:dyDescent="0.2">
      <c r="A2399" s="35">
        <v>63763133364</v>
      </c>
      <c r="B2399" s="36" t="s">
        <v>6259</v>
      </c>
      <c r="C2399" s="36" t="s">
        <v>6260</v>
      </c>
      <c r="D2399" s="36" t="s">
        <v>6130</v>
      </c>
      <c r="E2399" s="37">
        <v>3957772</v>
      </c>
    </row>
    <row r="2400" spans="1:5" hidden="1" x14ac:dyDescent="0.2">
      <c r="A2400" s="35">
        <v>63790869358</v>
      </c>
      <c r="B2400" s="36" t="s">
        <v>2006</v>
      </c>
      <c r="C2400" s="36" t="s">
        <v>6261</v>
      </c>
      <c r="D2400" s="36" t="s">
        <v>2557</v>
      </c>
      <c r="E2400" s="37">
        <v>2308169</v>
      </c>
    </row>
    <row r="2401" spans="1:5" hidden="1" x14ac:dyDescent="0.2">
      <c r="A2401" s="35">
        <v>63806259868</v>
      </c>
      <c r="B2401" s="36" t="s">
        <v>6262</v>
      </c>
      <c r="C2401" s="36" t="s">
        <v>6263</v>
      </c>
      <c r="D2401" s="36" t="s">
        <v>3161</v>
      </c>
      <c r="E2401" s="37">
        <v>2129906</v>
      </c>
    </row>
    <row r="2402" spans="1:5" hidden="1" x14ac:dyDescent="0.2">
      <c r="A2402" s="35">
        <v>63823507140</v>
      </c>
      <c r="B2402" s="36" t="s">
        <v>384</v>
      </c>
      <c r="C2402" s="36" t="s">
        <v>6264</v>
      </c>
      <c r="D2402" s="36" t="s">
        <v>2594</v>
      </c>
      <c r="E2402" s="37">
        <v>1476971</v>
      </c>
    </row>
    <row r="2403" spans="1:5" hidden="1" x14ac:dyDescent="0.2">
      <c r="A2403" s="35">
        <v>63834553569</v>
      </c>
      <c r="B2403" s="36" t="s">
        <v>146</v>
      </c>
      <c r="C2403" s="36" t="s">
        <v>6265</v>
      </c>
      <c r="D2403" s="36" t="s">
        <v>2551</v>
      </c>
      <c r="E2403" s="37">
        <v>2355043</v>
      </c>
    </row>
    <row r="2404" spans="1:5" hidden="1" x14ac:dyDescent="0.2">
      <c r="A2404" s="35">
        <v>63840440843</v>
      </c>
      <c r="B2404" s="36" t="s">
        <v>3332</v>
      </c>
      <c r="C2404" s="36" t="s">
        <v>6266</v>
      </c>
      <c r="D2404" s="36" t="s">
        <v>2796</v>
      </c>
      <c r="E2404" s="37">
        <v>5338522</v>
      </c>
    </row>
    <row r="2405" spans="1:5" hidden="1" x14ac:dyDescent="0.2">
      <c r="A2405" s="35">
        <v>63904969870</v>
      </c>
      <c r="B2405" s="36" t="s">
        <v>1405</v>
      </c>
      <c r="C2405" s="36" t="s">
        <v>6267</v>
      </c>
      <c r="D2405" s="36" t="s">
        <v>2525</v>
      </c>
      <c r="E2405" s="37">
        <v>3129276</v>
      </c>
    </row>
    <row r="2406" spans="1:5" hidden="1" x14ac:dyDescent="0.2">
      <c r="A2406" s="35">
        <v>63948970882</v>
      </c>
      <c r="B2406" s="36" t="s">
        <v>6268</v>
      </c>
      <c r="C2406" s="36" t="s">
        <v>6269</v>
      </c>
      <c r="D2406" s="36" t="s">
        <v>4625</v>
      </c>
      <c r="E2406" s="37">
        <v>3036545</v>
      </c>
    </row>
    <row r="2407" spans="1:5" hidden="1" x14ac:dyDescent="0.2">
      <c r="A2407" s="35">
        <v>64062987764</v>
      </c>
      <c r="B2407" s="36" t="s">
        <v>1427</v>
      </c>
      <c r="C2407" s="36" t="s">
        <v>6270</v>
      </c>
      <c r="D2407" s="36" t="s">
        <v>2914</v>
      </c>
      <c r="E2407" s="37">
        <v>2238918</v>
      </c>
    </row>
    <row r="2408" spans="1:5" hidden="1" x14ac:dyDescent="0.2">
      <c r="A2408" s="35">
        <v>64081807431</v>
      </c>
      <c r="B2408" s="36" t="s">
        <v>372</v>
      </c>
      <c r="C2408" s="36" t="s">
        <v>6271</v>
      </c>
      <c r="D2408" s="36" t="s">
        <v>2550</v>
      </c>
      <c r="E2408" s="37">
        <v>3961281</v>
      </c>
    </row>
    <row r="2409" spans="1:5" hidden="1" x14ac:dyDescent="0.2">
      <c r="A2409" s="35">
        <v>64104704225</v>
      </c>
      <c r="B2409" s="36" t="s">
        <v>527</v>
      </c>
      <c r="C2409" s="36" t="s">
        <v>5250</v>
      </c>
      <c r="D2409" s="36" t="s">
        <v>2541</v>
      </c>
      <c r="E2409" s="37">
        <v>133817</v>
      </c>
    </row>
    <row r="2410" spans="1:5" hidden="1" x14ac:dyDescent="0.2">
      <c r="A2410" s="35">
        <v>64112328386</v>
      </c>
      <c r="B2410" s="36" t="s">
        <v>1834</v>
      </c>
      <c r="C2410" s="36" t="s">
        <v>6272</v>
      </c>
      <c r="D2410" s="36" t="s">
        <v>2518</v>
      </c>
      <c r="E2410" s="37">
        <v>3274381</v>
      </c>
    </row>
    <row r="2411" spans="1:5" hidden="1" x14ac:dyDescent="0.2">
      <c r="A2411" s="35">
        <v>64113345521</v>
      </c>
      <c r="B2411" s="36" t="s">
        <v>6273</v>
      </c>
      <c r="C2411" s="36" t="s">
        <v>6274</v>
      </c>
      <c r="D2411" s="36" t="s">
        <v>2723</v>
      </c>
      <c r="E2411" s="37">
        <v>1508342</v>
      </c>
    </row>
    <row r="2412" spans="1:5" hidden="1" x14ac:dyDescent="0.2">
      <c r="A2412" s="35">
        <v>64160336277</v>
      </c>
      <c r="B2412" s="36" t="s">
        <v>6275</v>
      </c>
      <c r="C2412" s="36" t="s">
        <v>6276</v>
      </c>
      <c r="D2412" s="36" t="s">
        <v>3162</v>
      </c>
      <c r="E2412" s="37">
        <v>3129284</v>
      </c>
    </row>
    <row r="2413" spans="1:5" hidden="1" x14ac:dyDescent="0.2">
      <c r="A2413" s="35">
        <v>64176613943</v>
      </c>
      <c r="B2413" s="36" t="s">
        <v>1091</v>
      </c>
      <c r="C2413" s="36" t="s">
        <v>6277</v>
      </c>
      <c r="D2413" s="36" t="s">
        <v>2846</v>
      </c>
      <c r="E2413" s="37">
        <v>2547708</v>
      </c>
    </row>
    <row r="2414" spans="1:5" hidden="1" x14ac:dyDescent="0.2">
      <c r="A2414" s="35">
        <v>64192076379</v>
      </c>
      <c r="B2414" s="36" t="s">
        <v>1768</v>
      </c>
      <c r="C2414" s="36" t="s">
        <v>6278</v>
      </c>
      <c r="D2414" s="36" t="s">
        <v>2518</v>
      </c>
      <c r="E2414" s="37">
        <v>3226301</v>
      </c>
    </row>
    <row r="2415" spans="1:5" hidden="1" x14ac:dyDescent="0.2">
      <c r="A2415" s="35">
        <v>64203734839</v>
      </c>
      <c r="B2415" s="36" t="s">
        <v>752</v>
      </c>
      <c r="C2415" s="36" t="s">
        <v>6279</v>
      </c>
      <c r="D2415" s="36" t="s">
        <v>6280</v>
      </c>
      <c r="E2415" s="37">
        <v>1436201</v>
      </c>
    </row>
    <row r="2416" spans="1:5" hidden="1" x14ac:dyDescent="0.2">
      <c r="A2416" s="35">
        <v>64218323816</v>
      </c>
      <c r="B2416" s="36" t="s">
        <v>2342</v>
      </c>
      <c r="C2416" s="36" t="s">
        <v>6281</v>
      </c>
      <c r="D2416" s="36" t="s">
        <v>2527</v>
      </c>
      <c r="E2416" s="37">
        <v>3337413</v>
      </c>
    </row>
    <row r="2417" spans="1:5" hidden="1" x14ac:dyDescent="0.2">
      <c r="A2417" s="35">
        <v>64227896306</v>
      </c>
      <c r="B2417" s="36" t="s">
        <v>6282</v>
      </c>
      <c r="C2417" s="36" t="s">
        <v>4979</v>
      </c>
      <c r="D2417" s="36" t="s">
        <v>2557</v>
      </c>
      <c r="E2417" s="37">
        <v>1615874</v>
      </c>
    </row>
    <row r="2418" spans="1:5" hidden="1" x14ac:dyDescent="0.2">
      <c r="A2418" s="35">
        <v>64266572916</v>
      </c>
      <c r="B2418" s="36" t="s">
        <v>1941</v>
      </c>
      <c r="C2418" s="36" t="s">
        <v>6283</v>
      </c>
      <c r="D2418" s="36" t="s">
        <v>2518</v>
      </c>
      <c r="E2418" s="37">
        <v>3774520</v>
      </c>
    </row>
    <row r="2419" spans="1:5" hidden="1" x14ac:dyDescent="0.2">
      <c r="A2419" s="35">
        <v>64297918539</v>
      </c>
      <c r="B2419" s="36" t="s">
        <v>1693</v>
      </c>
      <c r="C2419" s="36" t="s">
        <v>6284</v>
      </c>
      <c r="D2419" s="36" t="s">
        <v>3011</v>
      </c>
      <c r="E2419" s="37">
        <v>3108953</v>
      </c>
    </row>
    <row r="2420" spans="1:5" hidden="1" x14ac:dyDescent="0.2">
      <c r="A2420" s="35">
        <v>64298008481</v>
      </c>
      <c r="B2420" s="36" t="s">
        <v>240</v>
      </c>
      <c r="C2420" s="36" t="s">
        <v>6285</v>
      </c>
      <c r="D2420" s="36" t="s">
        <v>2538</v>
      </c>
      <c r="E2420" s="37">
        <v>3313859</v>
      </c>
    </row>
    <row r="2421" spans="1:5" hidden="1" x14ac:dyDescent="0.2">
      <c r="A2421" s="35">
        <v>64368206963</v>
      </c>
      <c r="B2421" s="36" t="s">
        <v>2343</v>
      </c>
      <c r="C2421" s="36" t="s">
        <v>6286</v>
      </c>
      <c r="D2421" s="36" t="s">
        <v>2583</v>
      </c>
      <c r="E2421" s="37">
        <v>5264952</v>
      </c>
    </row>
    <row r="2422" spans="1:5" hidden="1" x14ac:dyDescent="0.2">
      <c r="A2422" s="35">
        <v>64434885131</v>
      </c>
      <c r="B2422" s="36" t="s">
        <v>2344</v>
      </c>
      <c r="C2422" s="36" t="s">
        <v>6205</v>
      </c>
      <c r="D2422" s="36" t="s">
        <v>2518</v>
      </c>
      <c r="E2422" s="37">
        <v>3205924</v>
      </c>
    </row>
    <row r="2423" spans="1:5" hidden="1" x14ac:dyDescent="0.2">
      <c r="A2423" s="35">
        <v>64507525513</v>
      </c>
      <c r="B2423" s="36" t="s">
        <v>6287</v>
      </c>
      <c r="C2423" s="36" t="s">
        <v>6288</v>
      </c>
      <c r="D2423" s="36" t="s">
        <v>3163</v>
      </c>
      <c r="E2423" s="37">
        <v>3215636</v>
      </c>
    </row>
    <row r="2424" spans="1:5" hidden="1" x14ac:dyDescent="0.2">
      <c r="A2424" s="35">
        <v>64577270075</v>
      </c>
      <c r="B2424" s="36" t="s">
        <v>2345</v>
      </c>
      <c r="C2424" s="36" t="s">
        <v>6289</v>
      </c>
      <c r="D2424" s="36" t="s">
        <v>2877</v>
      </c>
      <c r="E2424" s="37">
        <v>5292212</v>
      </c>
    </row>
    <row r="2425" spans="1:5" hidden="1" x14ac:dyDescent="0.2">
      <c r="A2425" s="35">
        <v>64625658569</v>
      </c>
      <c r="B2425" s="36" t="s">
        <v>6290</v>
      </c>
      <c r="C2425" s="36" t="s">
        <v>5789</v>
      </c>
      <c r="D2425" s="36" t="s">
        <v>3098</v>
      </c>
      <c r="E2425" s="37">
        <v>3067670</v>
      </c>
    </row>
    <row r="2426" spans="1:5" hidden="1" x14ac:dyDescent="0.2">
      <c r="A2426" s="35">
        <v>64647839312</v>
      </c>
      <c r="B2426" s="36" t="s">
        <v>743</v>
      </c>
      <c r="C2426" s="36" t="s">
        <v>3904</v>
      </c>
      <c r="D2426" s="36" t="s">
        <v>2583</v>
      </c>
      <c r="E2426" s="37">
        <v>3792269</v>
      </c>
    </row>
    <row r="2427" spans="1:5" hidden="1" x14ac:dyDescent="0.2">
      <c r="A2427" s="35">
        <v>64660708691</v>
      </c>
      <c r="B2427" s="36" t="s">
        <v>6291</v>
      </c>
      <c r="C2427" s="36" t="s">
        <v>6292</v>
      </c>
      <c r="D2427" s="36" t="s">
        <v>2560</v>
      </c>
      <c r="E2427" s="37">
        <v>3102009</v>
      </c>
    </row>
    <row r="2428" spans="1:5" hidden="1" x14ac:dyDescent="0.2">
      <c r="A2428" s="35">
        <v>64690874294</v>
      </c>
      <c r="B2428" s="36" t="s">
        <v>282</v>
      </c>
      <c r="C2428" s="36" t="s">
        <v>6293</v>
      </c>
      <c r="D2428" s="36" t="s">
        <v>2671</v>
      </c>
      <c r="E2428" s="37">
        <v>1244787</v>
      </c>
    </row>
    <row r="2429" spans="1:5" hidden="1" x14ac:dyDescent="0.2">
      <c r="A2429" s="35">
        <v>64692351038</v>
      </c>
      <c r="B2429" s="36" t="s">
        <v>657</v>
      </c>
      <c r="C2429" s="36" t="s">
        <v>6294</v>
      </c>
      <c r="D2429" s="36" t="s">
        <v>2527</v>
      </c>
      <c r="E2429" s="37">
        <v>4969723</v>
      </c>
    </row>
    <row r="2430" spans="1:5" hidden="1" x14ac:dyDescent="0.2">
      <c r="A2430" s="35">
        <v>64706499995</v>
      </c>
      <c r="B2430" s="36" t="s">
        <v>1614</v>
      </c>
      <c r="C2430" s="36" t="s">
        <v>6295</v>
      </c>
      <c r="D2430" s="36" t="s">
        <v>2555</v>
      </c>
      <c r="E2430" s="37">
        <v>3972879</v>
      </c>
    </row>
    <row r="2431" spans="1:5" hidden="1" x14ac:dyDescent="0.2">
      <c r="A2431" s="35">
        <v>64719361972</v>
      </c>
      <c r="B2431" s="36" t="s">
        <v>2346</v>
      </c>
      <c r="C2431" s="36" t="s">
        <v>6296</v>
      </c>
      <c r="D2431" s="36" t="s">
        <v>2518</v>
      </c>
      <c r="E2431" s="37">
        <v>2279223</v>
      </c>
    </row>
    <row r="2432" spans="1:5" hidden="1" x14ac:dyDescent="0.2">
      <c r="A2432" s="35">
        <v>64749130322</v>
      </c>
      <c r="B2432" s="36" t="s">
        <v>6297</v>
      </c>
      <c r="C2432" s="36" t="s">
        <v>6298</v>
      </c>
      <c r="D2432" s="36" t="s">
        <v>2527</v>
      </c>
      <c r="E2432" s="37">
        <v>3328376</v>
      </c>
    </row>
    <row r="2433" spans="1:5" hidden="1" x14ac:dyDescent="0.2">
      <c r="A2433" s="35">
        <v>64753896970</v>
      </c>
      <c r="B2433" s="36" t="s">
        <v>6299</v>
      </c>
      <c r="C2433" s="36" t="s">
        <v>6300</v>
      </c>
      <c r="D2433" s="36" t="s">
        <v>2538</v>
      </c>
      <c r="E2433" s="37">
        <v>3669530</v>
      </c>
    </row>
    <row r="2434" spans="1:5" hidden="1" x14ac:dyDescent="0.2">
      <c r="A2434" s="35">
        <v>64758262921</v>
      </c>
      <c r="B2434" s="36" t="s">
        <v>1440</v>
      </c>
      <c r="C2434" s="36" t="s">
        <v>6301</v>
      </c>
      <c r="D2434" s="36" t="s">
        <v>3098</v>
      </c>
      <c r="E2434" s="37">
        <v>2727170</v>
      </c>
    </row>
    <row r="2435" spans="1:5" hidden="1" x14ac:dyDescent="0.2">
      <c r="A2435" s="35">
        <v>64838086978</v>
      </c>
      <c r="B2435" s="36" t="s">
        <v>852</v>
      </c>
      <c r="C2435" s="36" t="s">
        <v>6302</v>
      </c>
      <c r="D2435" s="36" t="s">
        <v>2532</v>
      </c>
      <c r="E2435" s="37">
        <v>3957012</v>
      </c>
    </row>
    <row r="2436" spans="1:5" hidden="1" x14ac:dyDescent="0.2">
      <c r="A2436" s="35">
        <v>64839659801</v>
      </c>
      <c r="B2436" s="36" t="s">
        <v>6303</v>
      </c>
      <c r="C2436" s="36" t="s">
        <v>6304</v>
      </c>
      <c r="D2436" s="36" t="s">
        <v>2876</v>
      </c>
      <c r="E2436" s="37">
        <v>1461842</v>
      </c>
    </row>
    <row r="2437" spans="1:5" hidden="1" x14ac:dyDescent="0.2">
      <c r="A2437" s="35">
        <v>64871322497</v>
      </c>
      <c r="B2437" s="36" t="s">
        <v>1038</v>
      </c>
      <c r="C2437" s="36" t="s">
        <v>3572</v>
      </c>
      <c r="D2437" s="36" t="s">
        <v>2564</v>
      </c>
      <c r="E2437" s="37">
        <v>1379933</v>
      </c>
    </row>
    <row r="2438" spans="1:5" hidden="1" x14ac:dyDescent="0.2">
      <c r="A2438" s="35">
        <v>64933307172</v>
      </c>
      <c r="B2438" s="36" t="s">
        <v>6305</v>
      </c>
      <c r="C2438" s="36" t="s">
        <v>4354</v>
      </c>
      <c r="D2438" s="36" t="s">
        <v>2616</v>
      </c>
      <c r="E2438" s="37">
        <v>2656078</v>
      </c>
    </row>
    <row r="2439" spans="1:5" hidden="1" x14ac:dyDescent="0.2">
      <c r="A2439" s="35">
        <v>64934614358</v>
      </c>
      <c r="B2439" s="36" t="s">
        <v>166</v>
      </c>
      <c r="C2439" s="36" t="s">
        <v>6306</v>
      </c>
      <c r="D2439" s="36" t="s">
        <v>2743</v>
      </c>
      <c r="E2439" s="37">
        <v>2590018</v>
      </c>
    </row>
    <row r="2440" spans="1:5" hidden="1" x14ac:dyDescent="0.2">
      <c r="A2440" s="35">
        <v>64942661827</v>
      </c>
      <c r="B2440" s="36" t="s">
        <v>45</v>
      </c>
      <c r="C2440" s="36" t="s">
        <v>6307</v>
      </c>
      <c r="D2440" s="36" t="s">
        <v>2632</v>
      </c>
      <c r="E2440" s="37">
        <v>2541670</v>
      </c>
    </row>
    <row r="2441" spans="1:5" hidden="1" x14ac:dyDescent="0.2">
      <c r="A2441" s="35">
        <v>64964131342</v>
      </c>
      <c r="B2441" s="36" t="s">
        <v>160</v>
      </c>
      <c r="C2441" s="36" t="s">
        <v>6308</v>
      </c>
      <c r="D2441" s="36" t="s">
        <v>3164</v>
      </c>
      <c r="E2441" s="37">
        <v>2609118</v>
      </c>
    </row>
    <row r="2442" spans="1:5" hidden="1" x14ac:dyDescent="0.2">
      <c r="A2442" s="35">
        <v>64984439557</v>
      </c>
      <c r="B2442" s="36" t="s">
        <v>1323</v>
      </c>
      <c r="C2442" s="36" t="s">
        <v>6309</v>
      </c>
      <c r="D2442" s="36" t="s">
        <v>2944</v>
      </c>
      <c r="E2442" s="37">
        <v>3024466</v>
      </c>
    </row>
    <row r="2443" spans="1:5" hidden="1" x14ac:dyDescent="0.2">
      <c r="A2443" s="35">
        <v>64999434468</v>
      </c>
      <c r="B2443" s="36" t="s">
        <v>6310</v>
      </c>
      <c r="C2443" s="36" t="s">
        <v>6311</v>
      </c>
      <c r="D2443" s="36" t="s">
        <v>2653</v>
      </c>
      <c r="E2443" s="37">
        <v>1472208</v>
      </c>
    </row>
    <row r="2444" spans="1:5" hidden="1" x14ac:dyDescent="0.2">
      <c r="A2444" s="35">
        <v>65050537368</v>
      </c>
      <c r="B2444" s="36" t="s">
        <v>271</v>
      </c>
      <c r="C2444" s="36" t="s">
        <v>6312</v>
      </c>
      <c r="D2444" s="36" t="s">
        <v>2599</v>
      </c>
      <c r="E2444" s="37">
        <v>2613280</v>
      </c>
    </row>
    <row r="2445" spans="1:5" hidden="1" x14ac:dyDescent="0.2">
      <c r="A2445" s="35">
        <v>65066517957</v>
      </c>
      <c r="B2445" s="36" t="s">
        <v>610</v>
      </c>
      <c r="C2445" s="36" t="s">
        <v>6313</v>
      </c>
      <c r="D2445" s="36" t="s">
        <v>2838</v>
      </c>
      <c r="E2445" s="37">
        <v>3514757</v>
      </c>
    </row>
    <row r="2446" spans="1:5" hidden="1" x14ac:dyDescent="0.2">
      <c r="A2446" s="35">
        <v>65091212700</v>
      </c>
      <c r="B2446" s="36" t="s">
        <v>449</v>
      </c>
      <c r="C2446" s="36" t="s">
        <v>4351</v>
      </c>
      <c r="D2446" s="36" t="s">
        <v>2549</v>
      </c>
      <c r="E2446" s="37">
        <v>442542</v>
      </c>
    </row>
    <row r="2447" spans="1:5" hidden="1" x14ac:dyDescent="0.2">
      <c r="A2447" s="35">
        <v>65118187420</v>
      </c>
      <c r="B2447" s="36" t="s">
        <v>6314</v>
      </c>
      <c r="C2447" s="36" t="s">
        <v>4935</v>
      </c>
      <c r="D2447" s="36" t="s">
        <v>2671</v>
      </c>
      <c r="E2447" s="37">
        <v>229016</v>
      </c>
    </row>
    <row r="2448" spans="1:5" hidden="1" x14ac:dyDescent="0.2">
      <c r="A2448" s="35">
        <v>65119154523</v>
      </c>
      <c r="B2448" s="36" t="s">
        <v>1766</v>
      </c>
      <c r="C2448" s="36" t="s">
        <v>6315</v>
      </c>
      <c r="D2448" s="36" t="s">
        <v>2518</v>
      </c>
      <c r="E2448" s="37">
        <v>3214770</v>
      </c>
    </row>
    <row r="2449" spans="1:5" hidden="1" x14ac:dyDescent="0.2">
      <c r="A2449" s="35">
        <v>65151460398</v>
      </c>
      <c r="B2449" s="36" t="s">
        <v>1466</v>
      </c>
      <c r="C2449" s="36" t="s">
        <v>6316</v>
      </c>
      <c r="D2449" s="36" t="s">
        <v>3165</v>
      </c>
      <c r="E2449" s="37">
        <v>1382071</v>
      </c>
    </row>
    <row r="2450" spans="1:5" hidden="1" x14ac:dyDescent="0.2">
      <c r="A2450" s="35">
        <v>65170393333</v>
      </c>
      <c r="B2450" s="36" t="s">
        <v>2347</v>
      </c>
      <c r="C2450" s="36" t="s">
        <v>6317</v>
      </c>
      <c r="D2450" s="36" t="s">
        <v>3027</v>
      </c>
      <c r="E2450" s="37">
        <v>5308631</v>
      </c>
    </row>
    <row r="2451" spans="1:5" hidden="1" x14ac:dyDescent="0.2">
      <c r="A2451" s="35">
        <v>65211368646</v>
      </c>
      <c r="B2451" s="36" t="s">
        <v>6318</v>
      </c>
      <c r="C2451" s="36" t="s">
        <v>6319</v>
      </c>
      <c r="D2451" s="36" t="s">
        <v>2616</v>
      </c>
      <c r="E2451" s="37">
        <v>1439863</v>
      </c>
    </row>
    <row r="2452" spans="1:5" hidden="1" x14ac:dyDescent="0.2">
      <c r="A2452" s="35">
        <v>65278281253</v>
      </c>
      <c r="B2452" s="36" t="s">
        <v>6320</v>
      </c>
      <c r="C2452" s="36" t="s">
        <v>6321</v>
      </c>
      <c r="D2452" s="36" t="s">
        <v>3166</v>
      </c>
      <c r="E2452" s="37">
        <v>3114279</v>
      </c>
    </row>
    <row r="2453" spans="1:5" hidden="1" x14ac:dyDescent="0.2">
      <c r="A2453" s="35">
        <v>65338495447</v>
      </c>
      <c r="B2453" s="36" t="s">
        <v>2348</v>
      </c>
      <c r="C2453" s="36" t="s">
        <v>3167</v>
      </c>
      <c r="D2453" s="36" t="s">
        <v>2518</v>
      </c>
      <c r="E2453" s="37">
        <v>2790467</v>
      </c>
    </row>
    <row r="2454" spans="1:5" hidden="1" x14ac:dyDescent="0.2">
      <c r="A2454" s="35">
        <v>65354857590</v>
      </c>
      <c r="B2454" s="36" t="s">
        <v>1528</v>
      </c>
      <c r="C2454" s="36" t="s">
        <v>6322</v>
      </c>
      <c r="D2454" s="36" t="s">
        <v>2629</v>
      </c>
      <c r="E2454" s="37">
        <v>3075150</v>
      </c>
    </row>
    <row r="2455" spans="1:5" hidden="1" x14ac:dyDescent="0.2">
      <c r="A2455" s="35">
        <v>65357320552</v>
      </c>
      <c r="B2455" s="36" t="s">
        <v>1188</v>
      </c>
      <c r="C2455" s="36" t="s">
        <v>6323</v>
      </c>
      <c r="D2455" s="36" t="s">
        <v>3168</v>
      </c>
      <c r="E2455" s="37">
        <v>2569604</v>
      </c>
    </row>
    <row r="2456" spans="1:5" hidden="1" x14ac:dyDescent="0.2">
      <c r="A2456" s="35">
        <v>65358699321</v>
      </c>
      <c r="B2456" s="36" t="s">
        <v>1220</v>
      </c>
      <c r="C2456" s="36" t="s">
        <v>6324</v>
      </c>
      <c r="D2456" s="36" t="s">
        <v>2667</v>
      </c>
      <c r="E2456" s="37">
        <v>3007944</v>
      </c>
    </row>
    <row r="2457" spans="1:5" hidden="1" x14ac:dyDescent="0.2">
      <c r="A2457" s="35">
        <v>65379606552</v>
      </c>
      <c r="B2457" s="36" t="s">
        <v>6325</v>
      </c>
      <c r="C2457" s="36" t="s">
        <v>6326</v>
      </c>
      <c r="D2457" s="36" t="s">
        <v>6327</v>
      </c>
      <c r="E2457" s="37">
        <v>3307824</v>
      </c>
    </row>
    <row r="2458" spans="1:5" hidden="1" x14ac:dyDescent="0.2">
      <c r="A2458" s="35">
        <v>65398086491</v>
      </c>
      <c r="B2458" s="36" t="s">
        <v>536</v>
      </c>
      <c r="C2458" s="36" t="s">
        <v>4707</v>
      </c>
      <c r="D2458" s="36" t="s">
        <v>2535</v>
      </c>
      <c r="E2458" s="37">
        <v>384003</v>
      </c>
    </row>
    <row r="2459" spans="1:5" hidden="1" x14ac:dyDescent="0.2">
      <c r="A2459" s="35">
        <v>65481283003</v>
      </c>
      <c r="B2459" s="36" t="s">
        <v>2021</v>
      </c>
      <c r="C2459" s="36" t="s">
        <v>6328</v>
      </c>
      <c r="D2459" s="36" t="s">
        <v>2525</v>
      </c>
      <c r="E2459" s="37">
        <v>3167305</v>
      </c>
    </row>
    <row r="2460" spans="1:5" hidden="1" x14ac:dyDescent="0.2">
      <c r="A2460" s="35">
        <v>65496793357</v>
      </c>
      <c r="B2460" s="36" t="s">
        <v>939</v>
      </c>
      <c r="C2460" s="36" t="s">
        <v>3711</v>
      </c>
      <c r="D2460" s="36" t="s">
        <v>2832</v>
      </c>
      <c r="E2460" s="37">
        <v>2599775</v>
      </c>
    </row>
    <row r="2461" spans="1:5" hidden="1" x14ac:dyDescent="0.2">
      <c r="A2461" s="35">
        <v>65504237438</v>
      </c>
      <c r="B2461" s="36" t="s">
        <v>6329</v>
      </c>
      <c r="C2461" s="36" t="s">
        <v>6330</v>
      </c>
      <c r="D2461" s="36" t="s">
        <v>3813</v>
      </c>
      <c r="E2461" s="37">
        <v>904554</v>
      </c>
    </row>
    <row r="2462" spans="1:5" hidden="1" x14ac:dyDescent="0.2">
      <c r="A2462" s="35">
        <v>65506283455</v>
      </c>
      <c r="B2462" s="36" t="s">
        <v>322</v>
      </c>
      <c r="C2462" s="36" t="s">
        <v>6331</v>
      </c>
      <c r="D2462" s="36" t="s">
        <v>2795</v>
      </c>
      <c r="E2462" s="37">
        <v>2619288</v>
      </c>
    </row>
    <row r="2463" spans="1:5" hidden="1" x14ac:dyDescent="0.2">
      <c r="A2463" s="35">
        <v>65525385872</v>
      </c>
      <c r="B2463" s="36" t="s">
        <v>6332</v>
      </c>
      <c r="C2463" s="36" t="s">
        <v>6333</v>
      </c>
      <c r="D2463" s="36" t="s">
        <v>2542</v>
      </c>
      <c r="E2463" s="37">
        <v>3303675</v>
      </c>
    </row>
    <row r="2464" spans="1:5" hidden="1" x14ac:dyDescent="0.2">
      <c r="A2464" s="35">
        <v>65555762680</v>
      </c>
      <c r="B2464" s="36" t="s">
        <v>6334</v>
      </c>
      <c r="C2464" s="36" t="s">
        <v>6335</v>
      </c>
      <c r="D2464" s="36" t="s">
        <v>3813</v>
      </c>
      <c r="E2464" s="37">
        <v>1486594</v>
      </c>
    </row>
    <row r="2465" spans="1:5" hidden="1" x14ac:dyDescent="0.2">
      <c r="A2465" s="35">
        <v>65569406218</v>
      </c>
      <c r="B2465" s="36" t="s">
        <v>83</v>
      </c>
      <c r="C2465" s="36" t="s">
        <v>6336</v>
      </c>
      <c r="D2465" s="36" t="s">
        <v>2860</v>
      </c>
      <c r="E2465" s="37">
        <v>2173336</v>
      </c>
    </row>
    <row r="2466" spans="1:5" hidden="1" x14ac:dyDescent="0.2">
      <c r="A2466" s="35">
        <v>65614932110</v>
      </c>
      <c r="B2466" s="36" t="s">
        <v>1227</v>
      </c>
      <c r="C2466" s="36" t="s">
        <v>6337</v>
      </c>
      <c r="D2466" s="36" t="s">
        <v>2703</v>
      </c>
      <c r="E2466" s="37">
        <v>354287</v>
      </c>
    </row>
    <row r="2467" spans="1:5" hidden="1" x14ac:dyDescent="0.2">
      <c r="A2467" s="35">
        <v>65690492826</v>
      </c>
      <c r="B2467" s="36" t="s">
        <v>6338</v>
      </c>
      <c r="C2467" s="36" t="s">
        <v>6339</v>
      </c>
      <c r="D2467" s="36" t="s">
        <v>2518</v>
      </c>
      <c r="E2467" s="37">
        <v>3769216</v>
      </c>
    </row>
    <row r="2468" spans="1:5" hidden="1" x14ac:dyDescent="0.2">
      <c r="A2468" s="35">
        <v>65698739290</v>
      </c>
      <c r="B2468" s="36" t="s">
        <v>6340</v>
      </c>
      <c r="C2468" s="36" t="s">
        <v>6341</v>
      </c>
      <c r="D2468" s="36" t="s">
        <v>2526</v>
      </c>
      <c r="E2468" s="37">
        <v>3132226</v>
      </c>
    </row>
    <row r="2469" spans="1:5" hidden="1" x14ac:dyDescent="0.2">
      <c r="A2469" s="35">
        <v>65717231356</v>
      </c>
      <c r="B2469" s="36" t="s">
        <v>6342</v>
      </c>
      <c r="C2469" s="36" t="s">
        <v>6343</v>
      </c>
      <c r="D2469" s="36" t="s">
        <v>2525</v>
      </c>
      <c r="E2469" s="37">
        <v>1324837</v>
      </c>
    </row>
    <row r="2470" spans="1:5" hidden="1" x14ac:dyDescent="0.2">
      <c r="A2470" s="35">
        <v>65737381445</v>
      </c>
      <c r="B2470" s="36" t="s">
        <v>6344</v>
      </c>
      <c r="C2470" s="36" t="s">
        <v>6345</v>
      </c>
      <c r="D2470" s="36" t="s">
        <v>2711</v>
      </c>
      <c r="E2470" s="37">
        <v>3208206</v>
      </c>
    </row>
    <row r="2471" spans="1:5" hidden="1" x14ac:dyDescent="0.2">
      <c r="A2471" s="35">
        <v>65755532423</v>
      </c>
      <c r="B2471" s="36" t="s">
        <v>6346</v>
      </c>
      <c r="C2471" s="36" t="s">
        <v>6347</v>
      </c>
      <c r="D2471" s="36" t="s">
        <v>2526</v>
      </c>
      <c r="E2471" s="37">
        <v>385743</v>
      </c>
    </row>
    <row r="2472" spans="1:5" hidden="1" x14ac:dyDescent="0.2">
      <c r="A2472" s="35">
        <v>65812849153</v>
      </c>
      <c r="B2472" s="36" t="s">
        <v>1243</v>
      </c>
      <c r="C2472" s="36" t="s">
        <v>6348</v>
      </c>
      <c r="D2472" s="36" t="s">
        <v>2703</v>
      </c>
      <c r="E2472" s="37">
        <v>3301338</v>
      </c>
    </row>
    <row r="2473" spans="1:5" hidden="1" x14ac:dyDescent="0.2">
      <c r="A2473" s="35">
        <v>65822625952</v>
      </c>
      <c r="B2473" s="36" t="s">
        <v>1517</v>
      </c>
      <c r="C2473" s="36" t="s">
        <v>6349</v>
      </c>
      <c r="D2473" s="36" t="s">
        <v>3137</v>
      </c>
      <c r="E2473" s="37">
        <v>3075451</v>
      </c>
    </row>
    <row r="2474" spans="1:5" hidden="1" x14ac:dyDescent="0.2">
      <c r="A2474" s="35">
        <v>65883053647</v>
      </c>
      <c r="B2474" s="36" t="s">
        <v>6350</v>
      </c>
      <c r="C2474" s="36" t="s">
        <v>6351</v>
      </c>
      <c r="D2474" s="36" t="s">
        <v>2518</v>
      </c>
      <c r="E2474" s="37">
        <v>3764982</v>
      </c>
    </row>
    <row r="2475" spans="1:5" hidden="1" x14ac:dyDescent="0.2">
      <c r="A2475" s="35">
        <v>65952269093</v>
      </c>
      <c r="B2475" s="36" t="s">
        <v>1573</v>
      </c>
      <c r="C2475" s="36" t="s">
        <v>6352</v>
      </c>
      <c r="D2475" s="36" t="s">
        <v>6353</v>
      </c>
      <c r="E2475" s="37">
        <v>2544920</v>
      </c>
    </row>
    <row r="2476" spans="1:5" hidden="1" x14ac:dyDescent="0.2">
      <c r="A2476" s="35">
        <v>65956274012</v>
      </c>
      <c r="B2476" s="36" t="s">
        <v>6354</v>
      </c>
      <c r="C2476" s="36" t="s">
        <v>6355</v>
      </c>
      <c r="D2476" s="36" t="s">
        <v>2803</v>
      </c>
      <c r="E2476" s="37">
        <v>2023652</v>
      </c>
    </row>
    <row r="2477" spans="1:5" hidden="1" x14ac:dyDescent="0.2">
      <c r="A2477" s="35">
        <v>65986510223</v>
      </c>
      <c r="B2477" s="36" t="s">
        <v>6356</v>
      </c>
      <c r="C2477" s="36" t="s">
        <v>6357</v>
      </c>
      <c r="D2477" s="36" t="s">
        <v>6358</v>
      </c>
      <c r="E2477" s="37">
        <v>2201682</v>
      </c>
    </row>
    <row r="2478" spans="1:5" hidden="1" x14ac:dyDescent="0.2">
      <c r="A2478" s="35">
        <v>66045650689</v>
      </c>
      <c r="B2478" s="36" t="s">
        <v>35</v>
      </c>
      <c r="C2478" s="36" t="s">
        <v>6359</v>
      </c>
      <c r="D2478" s="36" t="s">
        <v>2600</v>
      </c>
      <c r="E2478" s="37">
        <v>1635867</v>
      </c>
    </row>
    <row r="2479" spans="1:5" hidden="1" x14ac:dyDescent="0.2">
      <c r="A2479" s="35">
        <v>66102312283</v>
      </c>
      <c r="B2479" s="36" t="s">
        <v>1395</v>
      </c>
      <c r="C2479" s="36" t="s">
        <v>6360</v>
      </c>
      <c r="D2479" s="36" t="s">
        <v>2525</v>
      </c>
      <c r="E2479" s="37">
        <v>4803167</v>
      </c>
    </row>
    <row r="2480" spans="1:5" hidden="1" x14ac:dyDescent="0.2">
      <c r="A2480" s="35">
        <v>66126349205</v>
      </c>
      <c r="B2480" s="36" t="s">
        <v>797</v>
      </c>
      <c r="C2480" s="36" t="s">
        <v>6361</v>
      </c>
      <c r="D2480" s="36" t="s">
        <v>2588</v>
      </c>
      <c r="E2480" s="37">
        <v>3310191</v>
      </c>
    </row>
    <row r="2481" spans="1:5" hidden="1" x14ac:dyDescent="0.2">
      <c r="A2481" s="35">
        <v>66138828141</v>
      </c>
      <c r="B2481" s="36" t="s">
        <v>6362</v>
      </c>
      <c r="C2481" s="36" t="s">
        <v>6363</v>
      </c>
      <c r="D2481" s="36" t="s">
        <v>2542</v>
      </c>
      <c r="E2481" s="37">
        <v>3422216</v>
      </c>
    </row>
    <row r="2482" spans="1:5" hidden="1" x14ac:dyDescent="0.2">
      <c r="A2482" s="35">
        <v>66165873172</v>
      </c>
      <c r="B2482" s="36" t="s">
        <v>1637</v>
      </c>
      <c r="C2482" s="36" t="s">
        <v>3169</v>
      </c>
      <c r="D2482" s="36" t="s">
        <v>2722</v>
      </c>
      <c r="E2482" s="37">
        <v>1747096</v>
      </c>
    </row>
    <row r="2483" spans="1:5" hidden="1" x14ac:dyDescent="0.2">
      <c r="A2483" s="35">
        <v>66174125524</v>
      </c>
      <c r="B2483" s="36" t="s">
        <v>6364</v>
      </c>
      <c r="C2483" s="36" t="s">
        <v>3809</v>
      </c>
      <c r="D2483" s="36" t="s">
        <v>2807</v>
      </c>
      <c r="E2483" s="37">
        <v>3075648</v>
      </c>
    </row>
    <row r="2484" spans="1:5" hidden="1" x14ac:dyDescent="0.2">
      <c r="A2484" s="35">
        <v>66184539220</v>
      </c>
      <c r="B2484" s="36" t="s">
        <v>6365</v>
      </c>
      <c r="C2484" s="36" t="s">
        <v>6366</v>
      </c>
      <c r="D2484" s="36" t="s">
        <v>2518</v>
      </c>
      <c r="E2484" s="37">
        <v>2262207</v>
      </c>
    </row>
    <row r="2485" spans="1:5" hidden="1" x14ac:dyDescent="0.2">
      <c r="A2485" s="35">
        <v>66197290696</v>
      </c>
      <c r="B2485" s="36" t="s">
        <v>6367</v>
      </c>
      <c r="C2485" s="36" t="s">
        <v>6368</v>
      </c>
      <c r="D2485" s="36" t="s">
        <v>2525</v>
      </c>
      <c r="E2485" s="37">
        <v>3117979</v>
      </c>
    </row>
    <row r="2486" spans="1:5" hidden="1" x14ac:dyDescent="0.2">
      <c r="A2486" s="35">
        <v>66246531125</v>
      </c>
      <c r="B2486" s="36" t="s">
        <v>509</v>
      </c>
      <c r="C2486" s="36" t="s">
        <v>5711</v>
      </c>
      <c r="D2486" s="36" t="s">
        <v>2822</v>
      </c>
      <c r="E2486" s="37">
        <v>4324129</v>
      </c>
    </row>
    <row r="2487" spans="1:5" hidden="1" x14ac:dyDescent="0.2">
      <c r="A2487" s="35">
        <v>66249930068</v>
      </c>
      <c r="B2487" s="36" t="s">
        <v>1199</v>
      </c>
      <c r="C2487" s="36" t="s">
        <v>6369</v>
      </c>
      <c r="D2487" s="36" t="s">
        <v>3170</v>
      </c>
      <c r="E2487" s="37">
        <v>2667274</v>
      </c>
    </row>
    <row r="2488" spans="1:5" hidden="1" x14ac:dyDescent="0.2">
      <c r="A2488" s="35">
        <v>66308266046</v>
      </c>
      <c r="B2488" s="36" t="s">
        <v>6370</v>
      </c>
      <c r="C2488" s="36" t="s">
        <v>4066</v>
      </c>
      <c r="D2488" s="36" t="s">
        <v>2518</v>
      </c>
      <c r="E2488" s="37">
        <v>3764737</v>
      </c>
    </row>
    <row r="2489" spans="1:5" hidden="1" x14ac:dyDescent="0.2">
      <c r="A2489" s="35">
        <v>66417771864</v>
      </c>
      <c r="B2489" s="36" t="s">
        <v>5341</v>
      </c>
      <c r="C2489" s="36" t="s">
        <v>6371</v>
      </c>
      <c r="D2489" s="36" t="s">
        <v>6372</v>
      </c>
      <c r="E2489" s="37">
        <v>3109119</v>
      </c>
    </row>
    <row r="2490" spans="1:5" hidden="1" x14ac:dyDescent="0.2">
      <c r="A2490" s="35">
        <v>66458920794</v>
      </c>
      <c r="B2490" s="36" t="s">
        <v>2349</v>
      </c>
      <c r="C2490" s="36" t="s">
        <v>6373</v>
      </c>
      <c r="D2490" s="36" t="s">
        <v>2833</v>
      </c>
      <c r="E2490" s="37">
        <v>3346366</v>
      </c>
    </row>
    <row r="2491" spans="1:5" hidden="1" x14ac:dyDescent="0.2">
      <c r="A2491" s="35">
        <v>66486182714</v>
      </c>
      <c r="B2491" s="36" t="s">
        <v>2350</v>
      </c>
      <c r="C2491" s="36" t="s">
        <v>6374</v>
      </c>
      <c r="D2491" s="36" t="s">
        <v>2518</v>
      </c>
      <c r="E2491" s="37">
        <v>3207595</v>
      </c>
    </row>
    <row r="2492" spans="1:5" hidden="1" x14ac:dyDescent="0.2">
      <c r="A2492" s="35">
        <v>66494507454</v>
      </c>
      <c r="B2492" s="36" t="s">
        <v>1838</v>
      </c>
      <c r="C2492" s="36" t="s">
        <v>6375</v>
      </c>
      <c r="D2492" s="36" t="s">
        <v>2518</v>
      </c>
      <c r="E2492" s="37">
        <v>2256983</v>
      </c>
    </row>
    <row r="2493" spans="1:5" hidden="1" x14ac:dyDescent="0.2">
      <c r="A2493" s="35">
        <v>66513030326</v>
      </c>
      <c r="B2493" s="36" t="s">
        <v>2351</v>
      </c>
      <c r="C2493" s="36" t="s">
        <v>6376</v>
      </c>
      <c r="D2493" s="36" t="s">
        <v>2518</v>
      </c>
      <c r="E2493" s="37">
        <v>5090890</v>
      </c>
    </row>
    <row r="2494" spans="1:5" hidden="1" x14ac:dyDescent="0.2">
      <c r="A2494" s="35">
        <v>66528573284</v>
      </c>
      <c r="B2494" s="36" t="s">
        <v>2352</v>
      </c>
      <c r="C2494" s="36" t="s">
        <v>6377</v>
      </c>
      <c r="D2494" s="36" t="s">
        <v>3171</v>
      </c>
      <c r="E2494" s="37">
        <v>1917790</v>
      </c>
    </row>
    <row r="2495" spans="1:5" hidden="1" x14ac:dyDescent="0.2">
      <c r="A2495" s="35">
        <v>66537779533</v>
      </c>
      <c r="B2495" s="36" t="s">
        <v>6378</v>
      </c>
      <c r="C2495" s="36" t="s">
        <v>6379</v>
      </c>
      <c r="D2495" s="36" t="s">
        <v>3019</v>
      </c>
      <c r="E2495" s="37">
        <v>5524237</v>
      </c>
    </row>
    <row r="2496" spans="1:5" hidden="1" x14ac:dyDescent="0.2">
      <c r="A2496" s="35">
        <v>66543698772</v>
      </c>
      <c r="B2496" s="36" t="s">
        <v>6380</v>
      </c>
      <c r="C2496" s="36" t="s">
        <v>5586</v>
      </c>
      <c r="D2496" s="36" t="s">
        <v>3070</v>
      </c>
      <c r="E2496" s="37">
        <v>3066304</v>
      </c>
    </row>
    <row r="2497" spans="1:5" hidden="1" x14ac:dyDescent="0.2">
      <c r="A2497" s="35">
        <v>66558259304</v>
      </c>
      <c r="B2497" s="36" t="s">
        <v>2353</v>
      </c>
      <c r="C2497" s="36" t="s">
        <v>5019</v>
      </c>
      <c r="D2497" s="36" t="s">
        <v>2518</v>
      </c>
      <c r="E2497" s="37">
        <v>1815342</v>
      </c>
    </row>
    <row r="2498" spans="1:5" hidden="1" x14ac:dyDescent="0.2">
      <c r="A2498" s="35">
        <v>66563582219</v>
      </c>
      <c r="B2498" s="36" t="s">
        <v>1508</v>
      </c>
      <c r="C2498" s="36" t="s">
        <v>6381</v>
      </c>
      <c r="D2498" s="36" t="s">
        <v>5562</v>
      </c>
      <c r="E2498" s="37">
        <v>3999343</v>
      </c>
    </row>
    <row r="2499" spans="1:5" hidden="1" x14ac:dyDescent="0.2">
      <c r="A2499" s="35">
        <v>66575251676</v>
      </c>
      <c r="B2499" s="36" t="s">
        <v>6382</v>
      </c>
      <c r="C2499" s="36" t="s">
        <v>6383</v>
      </c>
      <c r="D2499" s="36" t="s">
        <v>3088</v>
      </c>
      <c r="E2499" s="37">
        <v>1287575</v>
      </c>
    </row>
    <row r="2500" spans="1:5" hidden="1" x14ac:dyDescent="0.2">
      <c r="A2500" s="35">
        <v>66597814254</v>
      </c>
      <c r="B2500" s="36" t="s">
        <v>6384</v>
      </c>
      <c r="C2500" s="36" t="s">
        <v>3172</v>
      </c>
      <c r="D2500" s="36" t="s">
        <v>2766</v>
      </c>
      <c r="E2500" s="37">
        <v>3085805</v>
      </c>
    </row>
    <row r="2501" spans="1:5" hidden="1" x14ac:dyDescent="0.2">
      <c r="A2501" s="35">
        <v>66604281111</v>
      </c>
      <c r="B2501" s="36" t="s">
        <v>6385</v>
      </c>
      <c r="C2501" s="36" t="s">
        <v>2647</v>
      </c>
      <c r="D2501" s="36" t="s">
        <v>2588</v>
      </c>
      <c r="E2501" s="37">
        <v>3351092</v>
      </c>
    </row>
    <row r="2502" spans="1:5" hidden="1" x14ac:dyDescent="0.2">
      <c r="A2502" s="35">
        <v>66687839353</v>
      </c>
      <c r="B2502" s="36" t="s">
        <v>1946</v>
      </c>
      <c r="C2502" s="36" t="s">
        <v>6386</v>
      </c>
      <c r="D2502" s="36" t="s">
        <v>2518</v>
      </c>
      <c r="E2502" s="37">
        <v>3278182</v>
      </c>
    </row>
    <row r="2503" spans="1:5" hidden="1" x14ac:dyDescent="0.2">
      <c r="A2503" s="35">
        <v>66707369583</v>
      </c>
      <c r="B2503" s="36" t="s">
        <v>6387</v>
      </c>
      <c r="C2503" s="36" t="s">
        <v>6388</v>
      </c>
      <c r="D2503" s="36" t="s">
        <v>3813</v>
      </c>
      <c r="E2503" s="37">
        <v>904562</v>
      </c>
    </row>
    <row r="2504" spans="1:5" hidden="1" x14ac:dyDescent="0.2">
      <c r="A2504" s="35">
        <v>66763977539</v>
      </c>
      <c r="B2504" s="36" t="s">
        <v>406</v>
      </c>
      <c r="C2504" s="36" t="s">
        <v>6389</v>
      </c>
      <c r="D2504" s="36" t="s">
        <v>3020</v>
      </c>
      <c r="E2504" s="37">
        <v>1486675</v>
      </c>
    </row>
    <row r="2505" spans="1:5" hidden="1" x14ac:dyDescent="0.2">
      <c r="A2505" s="35">
        <v>66773839227</v>
      </c>
      <c r="B2505" s="36" t="s">
        <v>2045</v>
      </c>
      <c r="C2505" s="36" t="s">
        <v>6390</v>
      </c>
      <c r="D2505" s="36" t="s">
        <v>2738</v>
      </c>
      <c r="E2505" s="37">
        <v>5211727</v>
      </c>
    </row>
    <row r="2506" spans="1:5" hidden="1" x14ac:dyDescent="0.2">
      <c r="A2506" s="35">
        <v>66896155710</v>
      </c>
      <c r="B2506" s="36" t="s">
        <v>1753</v>
      </c>
      <c r="C2506" s="36" t="s">
        <v>5121</v>
      </c>
      <c r="D2506" s="36" t="s">
        <v>2518</v>
      </c>
      <c r="E2506" s="37">
        <v>1674366</v>
      </c>
    </row>
    <row r="2507" spans="1:5" hidden="1" x14ac:dyDescent="0.2">
      <c r="A2507" s="35">
        <v>66912410079</v>
      </c>
      <c r="B2507" s="36" t="s">
        <v>883</v>
      </c>
      <c r="C2507" s="36" t="s">
        <v>3711</v>
      </c>
      <c r="D2507" s="36" t="s">
        <v>2639</v>
      </c>
      <c r="E2507" s="37">
        <v>2308509</v>
      </c>
    </row>
    <row r="2508" spans="1:5" hidden="1" x14ac:dyDescent="0.2">
      <c r="A2508" s="35">
        <v>66951444283</v>
      </c>
      <c r="B2508" s="36" t="s">
        <v>2354</v>
      </c>
      <c r="C2508" s="36" t="s">
        <v>6391</v>
      </c>
      <c r="D2508" s="36" t="s">
        <v>2518</v>
      </c>
      <c r="E2508" s="37">
        <v>2747987</v>
      </c>
    </row>
    <row r="2509" spans="1:5" hidden="1" x14ac:dyDescent="0.2">
      <c r="A2509" s="35">
        <v>66972856501</v>
      </c>
      <c r="B2509" s="36" t="s">
        <v>696</v>
      </c>
      <c r="C2509" s="36" t="s">
        <v>6392</v>
      </c>
      <c r="D2509" s="36" t="s">
        <v>2953</v>
      </c>
      <c r="E2509" s="37">
        <v>3315576</v>
      </c>
    </row>
    <row r="2510" spans="1:5" hidden="1" x14ac:dyDescent="0.2">
      <c r="A2510" s="35">
        <v>66998506690</v>
      </c>
      <c r="B2510" s="36" t="s">
        <v>6393</v>
      </c>
      <c r="C2510" s="36" t="s">
        <v>6394</v>
      </c>
      <c r="D2510" s="36" t="s">
        <v>3541</v>
      </c>
      <c r="E2510" s="37">
        <v>621820</v>
      </c>
    </row>
    <row r="2511" spans="1:5" hidden="1" x14ac:dyDescent="0.2">
      <c r="A2511" s="35">
        <v>67018780392</v>
      </c>
      <c r="B2511" s="36" t="s">
        <v>958</v>
      </c>
      <c r="C2511" s="36" t="s">
        <v>6395</v>
      </c>
      <c r="D2511" s="36" t="s">
        <v>3144</v>
      </c>
      <c r="E2511" s="37">
        <v>2657333</v>
      </c>
    </row>
    <row r="2512" spans="1:5" hidden="1" x14ac:dyDescent="0.2">
      <c r="A2512" s="35">
        <v>67019915610</v>
      </c>
      <c r="B2512" s="36" t="s">
        <v>492</v>
      </c>
      <c r="C2512" s="36" t="s">
        <v>6396</v>
      </c>
      <c r="D2512" s="36" t="s">
        <v>3091</v>
      </c>
      <c r="E2512" s="37">
        <v>987085</v>
      </c>
    </row>
    <row r="2513" spans="1:5" hidden="1" x14ac:dyDescent="0.2">
      <c r="A2513" s="35">
        <v>67021010361</v>
      </c>
      <c r="B2513" s="36" t="s">
        <v>19</v>
      </c>
      <c r="C2513" s="36" t="s">
        <v>6397</v>
      </c>
      <c r="D2513" s="36" t="s">
        <v>2843</v>
      </c>
      <c r="E2513" s="37">
        <v>1739565</v>
      </c>
    </row>
    <row r="2514" spans="1:5" hidden="1" x14ac:dyDescent="0.2">
      <c r="A2514" s="35">
        <v>67024074106</v>
      </c>
      <c r="B2514" s="36" t="s">
        <v>6398</v>
      </c>
      <c r="C2514" s="36" t="s">
        <v>6399</v>
      </c>
      <c r="D2514" s="36" t="s">
        <v>2607</v>
      </c>
      <c r="E2514" s="37">
        <v>3215644</v>
      </c>
    </row>
    <row r="2515" spans="1:5" hidden="1" x14ac:dyDescent="0.2">
      <c r="A2515" s="35">
        <v>67043571709</v>
      </c>
      <c r="B2515" s="36" t="s">
        <v>1242</v>
      </c>
      <c r="C2515" s="36" t="s">
        <v>6400</v>
      </c>
      <c r="D2515" s="36" t="s">
        <v>2703</v>
      </c>
      <c r="E2515" s="37">
        <v>3366090</v>
      </c>
    </row>
    <row r="2516" spans="1:5" hidden="1" x14ac:dyDescent="0.2">
      <c r="A2516" s="35">
        <v>67051656383</v>
      </c>
      <c r="B2516" s="36" t="s">
        <v>1231</v>
      </c>
      <c r="C2516" s="36" t="s">
        <v>6401</v>
      </c>
      <c r="D2516" s="36" t="s">
        <v>2703</v>
      </c>
      <c r="E2516" s="37">
        <v>3518396</v>
      </c>
    </row>
    <row r="2517" spans="1:5" hidden="1" x14ac:dyDescent="0.2">
      <c r="A2517" s="35">
        <v>67078619889</v>
      </c>
      <c r="B2517" s="36" t="s">
        <v>1702</v>
      </c>
      <c r="C2517" s="36" t="s">
        <v>6402</v>
      </c>
      <c r="D2517" s="36" t="s">
        <v>2625</v>
      </c>
      <c r="E2517" s="37">
        <v>3791904</v>
      </c>
    </row>
    <row r="2518" spans="1:5" hidden="1" x14ac:dyDescent="0.2">
      <c r="A2518" s="35">
        <v>67081106157</v>
      </c>
      <c r="B2518" s="36" t="s">
        <v>345</v>
      </c>
      <c r="C2518" s="36" t="s">
        <v>6403</v>
      </c>
      <c r="D2518" s="36" t="s">
        <v>2683</v>
      </c>
      <c r="E2518" s="37">
        <v>3125416</v>
      </c>
    </row>
    <row r="2519" spans="1:5" hidden="1" x14ac:dyDescent="0.2">
      <c r="A2519" s="35">
        <v>67082765211</v>
      </c>
      <c r="B2519" s="36" t="s">
        <v>6404</v>
      </c>
      <c r="C2519" s="36" t="s">
        <v>6405</v>
      </c>
      <c r="D2519" s="36" t="s">
        <v>3114</v>
      </c>
      <c r="E2519" s="37">
        <v>3328449</v>
      </c>
    </row>
    <row r="2520" spans="1:5" hidden="1" x14ac:dyDescent="0.2">
      <c r="A2520" s="35">
        <v>67100119298</v>
      </c>
      <c r="B2520" s="36" t="s">
        <v>1985</v>
      </c>
      <c r="C2520" s="36" t="s">
        <v>5362</v>
      </c>
      <c r="D2520" s="36" t="s">
        <v>2527</v>
      </c>
      <c r="E2520" s="37">
        <v>137537</v>
      </c>
    </row>
    <row r="2521" spans="1:5" hidden="1" x14ac:dyDescent="0.2">
      <c r="A2521" s="35">
        <v>67104212471</v>
      </c>
      <c r="B2521" s="36" t="s">
        <v>1046</v>
      </c>
      <c r="C2521" s="36" t="s">
        <v>6406</v>
      </c>
      <c r="D2521" s="36" t="s">
        <v>2576</v>
      </c>
      <c r="E2521" s="37">
        <v>3021564</v>
      </c>
    </row>
    <row r="2522" spans="1:5" hidden="1" x14ac:dyDescent="0.2">
      <c r="A2522" s="35">
        <v>67142183779</v>
      </c>
      <c r="B2522" s="36" t="s">
        <v>303</v>
      </c>
      <c r="C2522" s="36" t="s">
        <v>6407</v>
      </c>
      <c r="D2522" s="36" t="s">
        <v>2599</v>
      </c>
      <c r="E2522" s="37">
        <v>3123448</v>
      </c>
    </row>
    <row r="2523" spans="1:5" hidden="1" x14ac:dyDescent="0.2">
      <c r="A2523" s="35">
        <v>67215702880</v>
      </c>
      <c r="B2523" s="36" t="s">
        <v>106</v>
      </c>
      <c r="C2523" s="36" t="s">
        <v>6408</v>
      </c>
      <c r="D2523" s="36" t="s">
        <v>3173</v>
      </c>
      <c r="E2523" s="37">
        <v>2622173</v>
      </c>
    </row>
    <row r="2524" spans="1:5" hidden="1" x14ac:dyDescent="0.2">
      <c r="A2524" s="35">
        <v>67232380750</v>
      </c>
      <c r="B2524" s="36" t="s">
        <v>1238</v>
      </c>
      <c r="C2524" s="36" t="s">
        <v>6409</v>
      </c>
      <c r="D2524" s="36" t="s">
        <v>3090</v>
      </c>
      <c r="E2524" s="37">
        <v>1112694</v>
      </c>
    </row>
    <row r="2525" spans="1:5" hidden="1" x14ac:dyDescent="0.2">
      <c r="A2525" s="35">
        <v>67272246049</v>
      </c>
      <c r="B2525" s="36" t="s">
        <v>1318</v>
      </c>
      <c r="C2525" s="36" t="s">
        <v>6410</v>
      </c>
      <c r="D2525" s="36" t="s">
        <v>3174</v>
      </c>
      <c r="E2525" s="37">
        <v>3067688</v>
      </c>
    </row>
    <row r="2526" spans="1:5" hidden="1" x14ac:dyDescent="0.2">
      <c r="A2526" s="35">
        <v>67308832193</v>
      </c>
      <c r="B2526" s="36" t="s">
        <v>992</v>
      </c>
      <c r="C2526" s="36" t="s">
        <v>6411</v>
      </c>
      <c r="D2526" s="36" t="s">
        <v>5973</v>
      </c>
      <c r="E2526" s="37">
        <v>1176471</v>
      </c>
    </row>
    <row r="2527" spans="1:5" hidden="1" x14ac:dyDescent="0.2">
      <c r="A2527" s="35">
        <v>67315800148</v>
      </c>
      <c r="B2527" s="36" t="s">
        <v>366</v>
      </c>
      <c r="C2527" s="36" t="s">
        <v>6412</v>
      </c>
      <c r="D2527" s="36" t="s">
        <v>2668</v>
      </c>
      <c r="E2527" s="37">
        <v>3409155</v>
      </c>
    </row>
    <row r="2528" spans="1:5" hidden="1" x14ac:dyDescent="0.2">
      <c r="A2528" s="35">
        <v>67359697064</v>
      </c>
      <c r="B2528" s="36" t="s">
        <v>6413</v>
      </c>
      <c r="C2528" s="36" t="s">
        <v>6414</v>
      </c>
      <c r="D2528" s="36" t="s">
        <v>2942</v>
      </c>
      <c r="E2528" s="37">
        <v>1478001</v>
      </c>
    </row>
    <row r="2529" spans="1:5" hidden="1" x14ac:dyDescent="0.2">
      <c r="A2529" s="35">
        <v>67394184503</v>
      </c>
      <c r="B2529" s="36" t="s">
        <v>187</v>
      </c>
      <c r="C2529" s="36" t="s">
        <v>6415</v>
      </c>
      <c r="D2529" s="36" t="s">
        <v>2762</v>
      </c>
      <c r="E2529" s="37">
        <v>2584425</v>
      </c>
    </row>
    <row r="2530" spans="1:5" hidden="1" x14ac:dyDescent="0.2">
      <c r="A2530" s="35">
        <v>67413456362</v>
      </c>
      <c r="B2530" s="36" t="s">
        <v>175</v>
      </c>
      <c r="C2530" s="36" t="s">
        <v>6416</v>
      </c>
      <c r="D2530" s="36" t="s">
        <v>3161</v>
      </c>
      <c r="E2530" s="37">
        <v>2600072</v>
      </c>
    </row>
    <row r="2531" spans="1:5" hidden="1" x14ac:dyDescent="0.2">
      <c r="A2531" s="35">
        <v>67426167479</v>
      </c>
      <c r="B2531" s="36" t="s">
        <v>498</v>
      </c>
      <c r="C2531" s="36" t="s">
        <v>6417</v>
      </c>
      <c r="D2531" s="36" t="s">
        <v>3175</v>
      </c>
      <c r="E2531" s="37">
        <v>2551896</v>
      </c>
    </row>
    <row r="2532" spans="1:5" hidden="1" x14ac:dyDescent="0.2">
      <c r="A2532" s="35">
        <v>67465231566</v>
      </c>
      <c r="B2532" s="36" t="s">
        <v>157</v>
      </c>
      <c r="C2532" s="36" t="s">
        <v>6418</v>
      </c>
      <c r="D2532" s="36" t="s">
        <v>3020</v>
      </c>
      <c r="E2532" s="37">
        <v>2541106</v>
      </c>
    </row>
    <row r="2533" spans="1:5" hidden="1" x14ac:dyDescent="0.2">
      <c r="A2533" s="35">
        <v>67505868091</v>
      </c>
      <c r="B2533" s="36" t="s">
        <v>2355</v>
      </c>
      <c r="C2533" s="36" t="s">
        <v>6419</v>
      </c>
      <c r="D2533" s="36" t="s">
        <v>2542</v>
      </c>
      <c r="E2533" s="37">
        <v>3312062</v>
      </c>
    </row>
    <row r="2534" spans="1:5" hidden="1" x14ac:dyDescent="0.2">
      <c r="A2534" s="35">
        <v>67582103920</v>
      </c>
      <c r="B2534" s="36" t="s">
        <v>413</v>
      </c>
      <c r="C2534" s="36" t="s">
        <v>6420</v>
      </c>
      <c r="D2534" s="36" t="s">
        <v>2937</v>
      </c>
      <c r="E2534" s="37">
        <v>2654466</v>
      </c>
    </row>
    <row r="2535" spans="1:5" hidden="1" x14ac:dyDescent="0.2">
      <c r="A2535" s="35">
        <v>67610036162</v>
      </c>
      <c r="B2535" s="36" t="s">
        <v>2356</v>
      </c>
      <c r="C2535" s="36" t="s">
        <v>6421</v>
      </c>
      <c r="D2535" s="36" t="s">
        <v>3002</v>
      </c>
      <c r="E2535" s="37">
        <v>3110150</v>
      </c>
    </row>
    <row r="2536" spans="1:5" hidden="1" x14ac:dyDescent="0.2">
      <c r="A2536" s="35">
        <v>67624781459</v>
      </c>
      <c r="B2536" s="36" t="s">
        <v>179</v>
      </c>
      <c r="C2536" s="36" t="s">
        <v>6422</v>
      </c>
      <c r="D2536" s="36" t="s">
        <v>2956</v>
      </c>
      <c r="E2536" s="37">
        <v>2692970</v>
      </c>
    </row>
    <row r="2537" spans="1:5" hidden="1" x14ac:dyDescent="0.2">
      <c r="A2537" s="35">
        <v>67632922243</v>
      </c>
      <c r="B2537" s="36" t="s">
        <v>885</v>
      </c>
      <c r="C2537" s="36" t="s">
        <v>6423</v>
      </c>
      <c r="D2537" s="36" t="s">
        <v>3176</v>
      </c>
      <c r="E2537" s="37">
        <v>2599317</v>
      </c>
    </row>
    <row r="2538" spans="1:5" hidden="1" x14ac:dyDescent="0.2">
      <c r="A2538" s="35">
        <v>67648791479</v>
      </c>
      <c r="B2538" s="36" t="s">
        <v>1241</v>
      </c>
      <c r="C2538" s="36" t="s">
        <v>6424</v>
      </c>
      <c r="D2538" s="36" t="s">
        <v>2703</v>
      </c>
      <c r="E2538" s="37">
        <v>2588200</v>
      </c>
    </row>
    <row r="2539" spans="1:5" hidden="1" x14ac:dyDescent="0.2">
      <c r="A2539" s="35">
        <v>67671410088</v>
      </c>
      <c r="B2539" s="36" t="s">
        <v>1408</v>
      </c>
      <c r="C2539" s="36" t="s">
        <v>6425</v>
      </c>
      <c r="D2539" s="36" t="s">
        <v>2525</v>
      </c>
      <c r="E2539" s="37">
        <v>3196780</v>
      </c>
    </row>
    <row r="2540" spans="1:5" hidden="1" x14ac:dyDescent="0.2">
      <c r="A2540" s="35">
        <v>67682431714</v>
      </c>
      <c r="B2540" s="36" t="s">
        <v>6426</v>
      </c>
      <c r="C2540" s="36" t="s">
        <v>6427</v>
      </c>
      <c r="D2540" s="36" t="s">
        <v>2952</v>
      </c>
      <c r="E2540" s="37">
        <v>3324052</v>
      </c>
    </row>
    <row r="2541" spans="1:5" hidden="1" x14ac:dyDescent="0.2">
      <c r="A2541" s="35">
        <v>67683397343</v>
      </c>
      <c r="B2541" s="36" t="s">
        <v>1576</v>
      </c>
      <c r="C2541" s="36" t="s">
        <v>6428</v>
      </c>
      <c r="D2541" s="36" t="s">
        <v>3045</v>
      </c>
      <c r="E2541" s="37">
        <v>2701561</v>
      </c>
    </row>
    <row r="2542" spans="1:5" hidden="1" x14ac:dyDescent="0.2">
      <c r="A2542" s="35">
        <v>67719867859</v>
      </c>
      <c r="B2542" s="36" t="s">
        <v>6429</v>
      </c>
      <c r="C2542" s="36" t="s">
        <v>2881</v>
      </c>
      <c r="D2542" s="36" t="s">
        <v>2526</v>
      </c>
      <c r="E2542" s="37">
        <v>3153037</v>
      </c>
    </row>
    <row r="2543" spans="1:5" hidden="1" x14ac:dyDescent="0.2">
      <c r="A2543" s="35">
        <v>67749942551</v>
      </c>
      <c r="B2543" s="36" t="s">
        <v>6430</v>
      </c>
      <c r="C2543" s="36" t="s">
        <v>4557</v>
      </c>
      <c r="D2543" s="36" t="s">
        <v>4683</v>
      </c>
      <c r="E2543" s="37">
        <v>3342123</v>
      </c>
    </row>
    <row r="2544" spans="1:5" hidden="1" x14ac:dyDescent="0.2">
      <c r="A2544" s="35">
        <v>67787842481</v>
      </c>
      <c r="B2544" s="36" t="s">
        <v>6431</v>
      </c>
      <c r="C2544" s="36" t="s">
        <v>6432</v>
      </c>
      <c r="D2544" s="36" t="s">
        <v>2518</v>
      </c>
      <c r="E2544" s="37">
        <v>3270017</v>
      </c>
    </row>
    <row r="2545" spans="1:5" hidden="1" x14ac:dyDescent="0.2">
      <c r="A2545" s="35">
        <v>67795112932</v>
      </c>
      <c r="B2545" s="36" t="s">
        <v>6433</v>
      </c>
      <c r="C2545" s="36" t="s">
        <v>6434</v>
      </c>
      <c r="D2545" s="36" t="s">
        <v>3083</v>
      </c>
      <c r="E2545" s="37">
        <v>3391582</v>
      </c>
    </row>
    <row r="2546" spans="1:5" hidden="1" x14ac:dyDescent="0.2">
      <c r="A2546" s="35">
        <v>67811019362</v>
      </c>
      <c r="B2546" s="36" t="s">
        <v>105</v>
      </c>
      <c r="C2546" s="36" t="s">
        <v>3710</v>
      </c>
      <c r="D2546" s="36" t="s">
        <v>2674</v>
      </c>
      <c r="E2546" s="37">
        <v>2386682</v>
      </c>
    </row>
    <row r="2547" spans="1:5" hidden="1" x14ac:dyDescent="0.2">
      <c r="A2547" s="35">
        <v>67824103582</v>
      </c>
      <c r="B2547" s="36" t="s">
        <v>1117</v>
      </c>
      <c r="C2547" s="36" t="s">
        <v>6435</v>
      </c>
      <c r="D2547" s="36" t="s">
        <v>2961</v>
      </c>
      <c r="E2547" s="37">
        <v>2590964</v>
      </c>
    </row>
    <row r="2548" spans="1:5" hidden="1" x14ac:dyDescent="0.2">
      <c r="A2548" s="35">
        <v>67897223243</v>
      </c>
      <c r="B2548" s="36" t="s">
        <v>6436</v>
      </c>
      <c r="C2548" s="36" t="s">
        <v>6437</v>
      </c>
      <c r="D2548" s="36" t="s">
        <v>6438</v>
      </c>
      <c r="E2548" s="37">
        <v>3203557</v>
      </c>
    </row>
    <row r="2549" spans="1:5" hidden="1" x14ac:dyDescent="0.2">
      <c r="A2549" s="35">
        <v>67939296499</v>
      </c>
      <c r="B2549" s="36" t="s">
        <v>6439</v>
      </c>
      <c r="C2549" s="36" t="s">
        <v>6440</v>
      </c>
      <c r="D2549" s="36" t="s">
        <v>2518</v>
      </c>
      <c r="E2549" s="37">
        <v>3274497</v>
      </c>
    </row>
    <row r="2550" spans="1:5" hidden="1" x14ac:dyDescent="0.2">
      <c r="A2550" s="35">
        <v>67952242107</v>
      </c>
      <c r="B2550" s="36" t="s">
        <v>6441</v>
      </c>
      <c r="C2550" s="36" t="s">
        <v>6033</v>
      </c>
      <c r="D2550" s="36" t="s">
        <v>2518</v>
      </c>
      <c r="E2550" s="37">
        <v>3768236</v>
      </c>
    </row>
    <row r="2551" spans="1:5" hidden="1" x14ac:dyDescent="0.2">
      <c r="A2551" s="35">
        <v>67969498372</v>
      </c>
      <c r="B2551" s="36" t="s">
        <v>6442</v>
      </c>
      <c r="C2551" s="36" t="s">
        <v>6443</v>
      </c>
      <c r="D2551" s="36" t="s">
        <v>2606</v>
      </c>
      <c r="E2551" s="37">
        <v>3418103</v>
      </c>
    </row>
    <row r="2552" spans="1:5" hidden="1" x14ac:dyDescent="0.2">
      <c r="A2552" s="35">
        <v>68002762134</v>
      </c>
      <c r="B2552" s="36" t="s">
        <v>6444</v>
      </c>
      <c r="C2552" s="36" t="s">
        <v>6445</v>
      </c>
      <c r="D2552" s="36" t="s">
        <v>3177</v>
      </c>
      <c r="E2552" s="37">
        <v>2820307</v>
      </c>
    </row>
    <row r="2553" spans="1:5" hidden="1" x14ac:dyDescent="0.2">
      <c r="A2553" s="35">
        <v>68010393610</v>
      </c>
      <c r="B2553" s="36" t="s">
        <v>108</v>
      </c>
      <c r="C2553" s="36" t="s">
        <v>6446</v>
      </c>
      <c r="D2553" s="36" t="s">
        <v>3178</v>
      </c>
      <c r="E2553" s="37">
        <v>2591090</v>
      </c>
    </row>
    <row r="2554" spans="1:5" hidden="1" x14ac:dyDescent="0.2">
      <c r="A2554" s="35">
        <v>68011638990</v>
      </c>
      <c r="B2554" s="36" t="s">
        <v>2357</v>
      </c>
      <c r="C2554" s="36" t="s">
        <v>6447</v>
      </c>
      <c r="D2554" s="36" t="s">
        <v>2518</v>
      </c>
      <c r="E2554" s="37">
        <v>4126904</v>
      </c>
    </row>
    <row r="2555" spans="1:5" hidden="1" x14ac:dyDescent="0.2">
      <c r="A2555" s="35">
        <v>68085752153</v>
      </c>
      <c r="B2555" s="36" t="s">
        <v>6448</v>
      </c>
      <c r="C2555" s="36" t="s">
        <v>3507</v>
      </c>
      <c r="D2555" s="36" t="s">
        <v>2518</v>
      </c>
      <c r="E2555" s="37">
        <v>1151223</v>
      </c>
    </row>
    <row r="2556" spans="1:5" hidden="1" x14ac:dyDescent="0.2">
      <c r="A2556" s="35">
        <v>68089998008</v>
      </c>
      <c r="B2556" s="36" t="s">
        <v>6449</v>
      </c>
      <c r="C2556" s="36" t="s">
        <v>6450</v>
      </c>
      <c r="D2556" s="36" t="s">
        <v>2525</v>
      </c>
      <c r="E2556" s="37">
        <v>727598</v>
      </c>
    </row>
    <row r="2557" spans="1:5" hidden="1" x14ac:dyDescent="0.2">
      <c r="A2557" s="35">
        <v>68127446342</v>
      </c>
      <c r="B2557" s="36" t="s">
        <v>1772</v>
      </c>
      <c r="C2557" s="36" t="s">
        <v>6451</v>
      </c>
      <c r="D2557" s="36" t="s">
        <v>2518</v>
      </c>
      <c r="E2557" s="37">
        <v>3205347</v>
      </c>
    </row>
    <row r="2558" spans="1:5" hidden="1" x14ac:dyDescent="0.2">
      <c r="A2558" s="35">
        <v>68128979291</v>
      </c>
      <c r="B2558" s="36" t="s">
        <v>919</v>
      </c>
      <c r="C2558" s="36" t="s">
        <v>6452</v>
      </c>
      <c r="D2558" s="36" t="s">
        <v>2656</v>
      </c>
      <c r="E2558" s="37">
        <v>3141829</v>
      </c>
    </row>
    <row r="2559" spans="1:5" hidden="1" x14ac:dyDescent="0.2">
      <c r="A2559" s="35">
        <v>68196151721</v>
      </c>
      <c r="B2559" s="36" t="s">
        <v>6453</v>
      </c>
      <c r="C2559" s="36" t="s">
        <v>3784</v>
      </c>
      <c r="D2559" s="36" t="s">
        <v>2705</v>
      </c>
      <c r="E2559" s="37">
        <v>2248395</v>
      </c>
    </row>
    <row r="2560" spans="1:5" hidden="1" x14ac:dyDescent="0.2">
      <c r="A2560" s="35">
        <v>68199230486</v>
      </c>
      <c r="B2560" s="36" t="s">
        <v>560</v>
      </c>
      <c r="C2560" s="36" t="s">
        <v>6454</v>
      </c>
      <c r="D2560" s="36" t="s">
        <v>3179</v>
      </c>
      <c r="E2560" s="37">
        <v>2462583</v>
      </c>
    </row>
    <row r="2561" spans="1:5" hidden="1" x14ac:dyDescent="0.2">
      <c r="A2561" s="35">
        <v>68206344969</v>
      </c>
      <c r="B2561" s="36" t="s">
        <v>6455</v>
      </c>
      <c r="C2561" s="36" t="s">
        <v>4858</v>
      </c>
      <c r="D2561" s="36" t="s">
        <v>2817</v>
      </c>
      <c r="E2561" s="37">
        <v>3079589</v>
      </c>
    </row>
    <row r="2562" spans="1:5" hidden="1" x14ac:dyDescent="0.2">
      <c r="A2562" s="35">
        <v>68209572207</v>
      </c>
      <c r="B2562" s="36" t="s">
        <v>494</v>
      </c>
      <c r="C2562" s="36" t="s">
        <v>2890</v>
      </c>
      <c r="D2562" s="36" t="s">
        <v>3180</v>
      </c>
      <c r="E2562" s="37">
        <v>1454820</v>
      </c>
    </row>
    <row r="2563" spans="1:5" hidden="1" x14ac:dyDescent="0.2">
      <c r="A2563" s="35">
        <v>68254459599</v>
      </c>
      <c r="B2563" s="36" t="s">
        <v>746</v>
      </c>
      <c r="C2563" s="36" t="s">
        <v>6456</v>
      </c>
      <c r="D2563" s="36" t="s">
        <v>2657</v>
      </c>
      <c r="E2563" s="37">
        <v>2679299</v>
      </c>
    </row>
    <row r="2564" spans="1:5" hidden="1" x14ac:dyDescent="0.2">
      <c r="A2564" s="35">
        <v>68314794212</v>
      </c>
      <c r="B2564" s="36" t="s">
        <v>1914</v>
      </c>
      <c r="C2564" s="36" t="s">
        <v>6457</v>
      </c>
      <c r="D2564" s="36" t="s">
        <v>2518</v>
      </c>
      <c r="E2564" s="37">
        <v>3205657</v>
      </c>
    </row>
    <row r="2565" spans="1:5" hidden="1" x14ac:dyDescent="0.2">
      <c r="A2565" s="35">
        <v>68316699336</v>
      </c>
      <c r="B2565" s="36" t="s">
        <v>1575</v>
      </c>
      <c r="C2565" s="36" t="s">
        <v>6458</v>
      </c>
      <c r="D2565" s="36" t="s">
        <v>4848</v>
      </c>
      <c r="E2565" s="37">
        <v>2580438</v>
      </c>
    </row>
    <row r="2566" spans="1:5" hidden="1" x14ac:dyDescent="0.2">
      <c r="A2566" s="35">
        <v>68371339805</v>
      </c>
      <c r="B2566" s="36" t="s">
        <v>6459</v>
      </c>
      <c r="C2566" s="36" t="s">
        <v>6460</v>
      </c>
      <c r="D2566" s="36" t="s">
        <v>2599</v>
      </c>
      <c r="E2566" s="37">
        <v>3792382</v>
      </c>
    </row>
    <row r="2567" spans="1:5" hidden="1" x14ac:dyDescent="0.2">
      <c r="A2567" s="35">
        <v>68387206426</v>
      </c>
      <c r="B2567" s="36" t="s">
        <v>630</v>
      </c>
      <c r="C2567" s="36" t="s">
        <v>6461</v>
      </c>
      <c r="D2567" s="36" t="s">
        <v>2838</v>
      </c>
      <c r="E2567" s="37">
        <v>1309528</v>
      </c>
    </row>
    <row r="2568" spans="1:5" hidden="1" x14ac:dyDescent="0.2">
      <c r="A2568" s="35">
        <v>68404358413</v>
      </c>
      <c r="B2568" s="36" t="s">
        <v>983</v>
      </c>
      <c r="C2568" s="36" t="s">
        <v>6462</v>
      </c>
      <c r="D2568" s="36" t="s">
        <v>2781</v>
      </c>
      <c r="E2568" s="37">
        <v>1583387</v>
      </c>
    </row>
    <row r="2569" spans="1:5" hidden="1" x14ac:dyDescent="0.2">
      <c r="A2569" s="35">
        <v>68425903637</v>
      </c>
      <c r="B2569" s="36" t="s">
        <v>340</v>
      </c>
      <c r="C2569" s="36" t="s">
        <v>3703</v>
      </c>
      <c r="D2569" s="36" t="s">
        <v>2906</v>
      </c>
      <c r="E2569" s="37">
        <v>3325334</v>
      </c>
    </row>
    <row r="2570" spans="1:5" hidden="1" x14ac:dyDescent="0.2">
      <c r="A2570" s="35">
        <v>68441960124</v>
      </c>
      <c r="B2570" s="36" t="s">
        <v>1957</v>
      </c>
      <c r="C2570" s="36" t="s">
        <v>6463</v>
      </c>
      <c r="D2570" s="36" t="s">
        <v>2964</v>
      </c>
      <c r="E2570" s="37">
        <v>4867777</v>
      </c>
    </row>
    <row r="2571" spans="1:5" hidden="1" x14ac:dyDescent="0.2">
      <c r="A2571" s="35">
        <v>68449780251</v>
      </c>
      <c r="B2571" s="36" t="s">
        <v>6464</v>
      </c>
      <c r="C2571" s="36" t="s">
        <v>6465</v>
      </c>
      <c r="D2571" s="36" t="s">
        <v>2535</v>
      </c>
      <c r="E2571" s="37">
        <v>3308863</v>
      </c>
    </row>
    <row r="2572" spans="1:5" hidden="1" x14ac:dyDescent="0.2">
      <c r="A2572" s="35">
        <v>68467994606</v>
      </c>
      <c r="B2572" s="36" t="s">
        <v>2009</v>
      </c>
      <c r="C2572" s="36" t="s">
        <v>6466</v>
      </c>
      <c r="D2572" s="36" t="s">
        <v>2576</v>
      </c>
      <c r="E2572" s="37">
        <v>1464914</v>
      </c>
    </row>
    <row r="2573" spans="1:5" hidden="1" x14ac:dyDescent="0.2">
      <c r="A2573" s="35">
        <v>68478848439</v>
      </c>
      <c r="B2573" s="36" t="s">
        <v>1248</v>
      </c>
      <c r="C2573" s="36" t="s">
        <v>6467</v>
      </c>
      <c r="D2573" s="36" t="s">
        <v>2703</v>
      </c>
      <c r="E2573" s="37">
        <v>3367797</v>
      </c>
    </row>
    <row r="2574" spans="1:5" hidden="1" x14ac:dyDescent="0.2">
      <c r="A2574" s="35">
        <v>68482278640</v>
      </c>
      <c r="B2574" s="36" t="s">
        <v>3333</v>
      </c>
      <c r="C2574" s="36" t="s">
        <v>3181</v>
      </c>
      <c r="D2574" s="36" t="s">
        <v>2618</v>
      </c>
      <c r="E2574" s="37">
        <v>1485415</v>
      </c>
    </row>
    <row r="2575" spans="1:5" hidden="1" x14ac:dyDescent="0.2">
      <c r="A2575" s="35">
        <v>68487984198</v>
      </c>
      <c r="B2575" s="36" t="s">
        <v>1861</v>
      </c>
      <c r="C2575" s="36" t="s">
        <v>6468</v>
      </c>
      <c r="D2575" s="36" t="s">
        <v>2518</v>
      </c>
      <c r="E2575" s="37">
        <v>3207811</v>
      </c>
    </row>
    <row r="2576" spans="1:5" hidden="1" x14ac:dyDescent="0.2">
      <c r="A2576" s="35">
        <v>68503362068</v>
      </c>
      <c r="B2576" s="36" t="s">
        <v>6469</v>
      </c>
      <c r="C2576" s="36" t="s">
        <v>6470</v>
      </c>
      <c r="D2576" s="36" t="s">
        <v>2535</v>
      </c>
      <c r="E2576" s="37">
        <v>3316556</v>
      </c>
    </row>
    <row r="2577" spans="1:5" hidden="1" x14ac:dyDescent="0.2">
      <c r="A2577" s="35">
        <v>68516938975</v>
      </c>
      <c r="B2577" s="36" t="s">
        <v>2358</v>
      </c>
      <c r="C2577" s="36" t="s">
        <v>6471</v>
      </c>
      <c r="D2577" s="36" t="s">
        <v>2665</v>
      </c>
      <c r="E2577" s="37">
        <v>3010805</v>
      </c>
    </row>
    <row r="2578" spans="1:5" hidden="1" x14ac:dyDescent="0.2">
      <c r="A2578" s="35">
        <v>68540752075</v>
      </c>
      <c r="B2578" s="36" t="s">
        <v>1935</v>
      </c>
      <c r="C2578" s="36" t="s">
        <v>6472</v>
      </c>
      <c r="D2578" s="36" t="s">
        <v>2518</v>
      </c>
      <c r="E2578" s="37">
        <v>3764729</v>
      </c>
    </row>
    <row r="2579" spans="1:5" hidden="1" x14ac:dyDescent="0.2">
      <c r="A2579" s="35">
        <v>68558018536</v>
      </c>
      <c r="B2579" s="36" t="s">
        <v>374</v>
      </c>
      <c r="C2579" s="36" t="s">
        <v>6473</v>
      </c>
      <c r="D2579" s="36" t="s">
        <v>2550</v>
      </c>
      <c r="E2579" s="37">
        <v>3984516</v>
      </c>
    </row>
    <row r="2580" spans="1:5" hidden="1" x14ac:dyDescent="0.2">
      <c r="A2580" s="35">
        <v>68585857405</v>
      </c>
      <c r="B2580" s="36" t="s">
        <v>1526</v>
      </c>
      <c r="C2580" s="36" t="s">
        <v>6474</v>
      </c>
      <c r="D2580" s="36" t="s">
        <v>2629</v>
      </c>
      <c r="E2580" s="37">
        <v>2127679</v>
      </c>
    </row>
    <row r="2581" spans="1:5" hidden="1" x14ac:dyDescent="0.2">
      <c r="A2581" s="35">
        <v>68600809945</v>
      </c>
      <c r="B2581" s="36" t="s">
        <v>2359</v>
      </c>
      <c r="C2581" s="36" t="s">
        <v>6475</v>
      </c>
      <c r="D2581" s="36" t="s">
        <v>3182</v>
      </c>
      <c r="E2581" s="37">
        <v>5309816</v>
      </c>
    </row>
    <row r="2582" spans="1:5" hidden="1" x14ac:dyDescent="0.2">
      <c r="A2582" s="35">
        <v>68614292634</v>
      </c>
      <c r="B2582" s="36" t="s">
        <v>1085</v>
      </c>
      <c r="C2582" s="36" t="s">
        <v>6476</v>
      </c>
      <c r="D2582" s="36" t="s">
        <v>2615</v>
      </c>
      <c r="E2582" s="37">
        <v>2469944</v>
      </c>
    </row>
    <row r="2583" spans="1:5" hidden="1" x14ac:dyDescent="0.2">
      <c r="A2583" s="35">
        <v>68615020157</v>
      </c>
      <c r="B2583" s="36" t="s">
        <v>2360</v>
      </c>
      <c r="C2583" s="36" t="s">
        <v>2949</v>
      </c>
      <c r="D2583" s="36" t="s">
        <v>2703</v>
      </c>
      <c r="E2583" s="37">
        <v>3301826</v>
      </c>
    </row>
    <row r="2584" spans="1:5" hidden="1" x14ac:dyDescent="0.2">
      <c r="A2584" s="35">
        <v>68672002011</v>
      </c>
      <c r="B2584" s="36" t="s">
        <v>917</v>
      </c>
      <c r="C2584" s="36" t="s">
        <v>6477</v>
      </c>
      <c r="D2584" s="36" t="s">
        <v>2617</v>
      </c>
      <c r="E2584" s="37">
        <v>3112802</v>
      </c>
    </row>
    <row r="2585" spans="1:5" hidden="1" x14ac:dyDescent="0.2">
      <c r="A2585" s="35">
        <v>68673526421</v>
      </c>
      <c r="B2585" s="36" t="s">
        <v>1477</v>
      </c>
      <c r="C2585" s="36" t="s">
        <v>4781</v>
      </c>
      <c r="D2585" s="36" t="s">
        <v>2717</v>
      </c>
      <c r="E2585" s="37">
        <v>2637669</v>
      </c>
    </row>
    <row r="2586" spans="1:5" hidden="1" x14ac:dyDescent="0.2">
      <c r="A2586" s="35">
        <v>68705361830</v>
      </c>
      <c r="B2586" s="36" t="s">
        <v>6478</v>
      </c>
      <c r="C2586" s="36" t="s">
        <v>6479</v>
      </c>
      <c r="D2586" s="36" t="s">
        <v>2860</v>
      </c>
      <c r="E2586" s="37">
        <v>3216705</v>
      </c>
    </row>
    <row r="2587" spans="1:5" hidden="1" x14ac:dyDescent="0.2">
      <c r="A2587" s="35">
        <v>68707284812</v>
      </c>
      <c r="B2587" s="36" t="s">
        <v>401</v>
      </c>
      <c r="C2587" s="36" t="s">
        <v>6480</v>
      </c>
      <c r="D2587" s="36" t="s">
        <v>2550</v>
      </c>
      <c r="E2587" s="37">
        <v>3005950</v>
      </c>
    </row>
    <row r="2588" spans="1:5" hidden="1" x14ac:dyDescent="0.2">
      <c r="A2588" s="35">
        <v>68733114137</v>
      </c>
      <c r="B2588" s="36" t="s">
        <v>6481</v>
      </c>
      <c r="C2588" s="36" t="s">
        <v>6482</v>
      </c>
      <c r="D2588" s="36" t="s">
        <v>3183</v>
      </c>
      <c r="E2588" s="37">
        <v>2588552</v>
      </c>
    </row>
    <row r="2589" spans="1:5" hidden="1" x14ac:dyDescent="0.2">
      <c r="A2589" s="35">
        <v>68776176875</v>
      </c>
      <c r="B2589" s="36" t="s">
        <v>1949</v>
      </c>
      <c r="C2589" s="36" t="s">
        <v>6483</v>
      </c>
      <c r="D2589" s="36" t="s">
        <v>2519</v>
      </c>
      <c r="E2589" s="37">
        <v>3232395</v>
      </c>
    </row>
    <row r="2590" spans="1:5" hidden="1" x14ac:dyDescent="0.2">
      <c r="A2590" s="35">
        <v>68779758323</v>
      </c>
      <c r="B2590" s="36" t="s">
        <v>515</v>
      </c>
      <c r="C2590" s="36" t="s">
        <v>6484</v>
      </c>
      <c r="D2590" s="36" t="s">
        <v>3028</v>
      </c>
      <c r="E2590" s="37">
        <v>3316637</v>
      </c>
    </row>
    <row r="2591" spans="1:5" hidden="1" x14ac:dyDescent="0.2">
      <c r="A2591" s="35">
        <v>68850110329</v>
      </c>
      <c r="B2591" s="36" t="s">
        <v>3334</v>
      </c>
      <c r="C2591" s="36" t="s">
        <v>6485</v>
      </c>
      <c r="D2591" s="36" t="s">
        <v>2518</v>
      </c>
      <c r="E2591" s="37">
        <v>5379229</v>
      </c>
    </row>
    <row r="2592" spans="1:5" hidden="1" x14ac:dyDescent="0.2">
      <c r="A2592" s="35">
        <v>68874747390</v>
      </c>
      <c r="B2592" s="36" t="s">
        <v>1050</v>
      </c>
      <c r="C2592" s="36" t="s">
        <v>6486</v>
      </c>
      <c r="D2592" s="36" t="s">
        <v>2576</v>
      </c>
      <c r="E2592" s="37">
        <v>240664</v>
      </c>
    </row>
    <row r="2593" spans="1:5" hidden="1" x14ac:dyDescent="0.2">
      <c r="A2593" s="35">
        <v>68881952354</v>
      </c>
      <c r="B2593" s="36" t="s">
        <v>244</v>
      </c>
      <c r="C2593" s="36" t="s">
        <v>6487</v>
      </c>
      <c r="D2593" s="36" t="s">
        <v>3119</v>
      </c>
      <c r="E2593" s="37">
        <v>2548518</v>
      </c>
    </row>
    <row r="2594" spans="1:5" hidden="1" x14ac:dyDescent="0.2">
      <c r="A2594" s="35">
        <v>68922654649</v>
      </c>
      <c r="B2594" s="36" t="s">
        <v>1247</v>
      </c>
      <c r="C2594" s="36" t="s">
        <v>6488</v>
      </c>
      <c r="D2594" s="36" t="s">
        <v>2703</v>
      </c>
      <c r="E2594" s="37">
        <v>1887211</v>
      </c>
    </row>
    <row r="2595" spans="1:5" hidden="1" x14ac:dyDescent="0.2">
      <c r="A2595" s="35">
        <v>68924138485</v>
      </c>
      <c r="B2595" s="36" t="s">
        <v>1502</v>
      </c>
      <c r="C2595" s="36" t="s">
        <v>6489</v>
      </c>
      <c r="D2595" s="36" t="s">
        <v>3184</v>
      </c>
      <c r="E2595" s="37">
        <v>3208303</v>
      </c>
    </row>
    <row r="2596" spans="1:5" hidden="1" x14ac:dyDescent="0.2">
      <c r="A2596" s="35">
        <v>68946194694</v>
      </c>
      <c r="B2596" s="36" t="s">
        <v>6490</v>
      </c>
      <c r="C2596" s="36" t="s">
        <v>6491</v>
      </c>
      <c r="D2596" s="36" t="s">
        <v>6492</v>
      </c>
      <c r="E2596" s="37">
        <v>3320855</v>
      </c>
    </row>
    <row r="2597" spans="1:5" hidden="1" x14ac:dyDescent="0.2">
      <c r="A2597" s="35">
        <v>68965672667</v>
      </c>
      <c r="B2597" s="36" t="s">
        <v>3335</v>
      </c>
      <c r="C2597" s="36" t="s">
        <v>5589</v>
      </c>
      <c r="D2597" s="36" t="s">
        <v>2532</v>
      </c>
      <c r="E2597" s="37">
        <v>1484559</v>
      </c>
    </row>
    <row r="2598" spans="1:5" hidden="1" x14ac:dyDescent="0.2">
      <c r="A2598" s="35">
        <v>68971787775</v>
      </c>
      <c r="B2598" s="36" t="s">
        <v>6493</v>
      </c>
      <c r="C2598" s="36" t="s">
        <v>6494</v>
      </c>
      <c r="D2598" s="36" t="s">
        <v>2518</v>
      </c>
      <c r="E2598" s="37">
        <v>3279022</v>
      </c>
    </row>
    <row r="2599" spans="1:5" hidden="1" x14ac:dyDescent="0.2">
      <c r="A2599" s="35">
        <v>69095062745</v>
      </c>
      <c r="B2599" s="36" t="s">
        <v>6495</v>
      </c>
      <c r="C2599" s="36" t="s">
        <v>3977</v>
      </c>
      <c r="D2599" s="36" t="s">
        <v>2518</v>
      </c>
      <c r="E2599" s="37">
        <v>3767183</v>
      </c>
    </row>
    <row r="2600" spans="1:5" hidden="1" x14ac:dyDescent="0.2">
      <c r="A2600" s="35">
        <v>69095950408</v>
      </c>
      <c r="B2600" s="36" t="s">
        <v>6496</v>
      </c>
      <c r="C2600" s="36" t="s">
        <v>6497</v>
      </c>
      <c r="D2600" s="36" t="s">
        <v>2526</v>
      </c>
      <c r="E2600" s="37">
        <v>3141900</v>
      </c>
    </row>
    <row r="2601" spans="1:5" hidden="1" x14ac:dyDescent="0.2">
      <c r="A2601" s="35">
        <v>69120139439</v>
      </c>
      <c r="B2601" s="36" t="s">
        <v>6498</v>
      </c>
      <c r="C2601" s="36" t="s">
        <v>6499</v>
      </c>
      <c r="D2601" s="36" t="s">
        <v>6500</v>
      </c>
      <c r="E2601" s="37">
        <v>3102858</v>
      </c>
    </row>
    <row r="2602" spans="1:5" hidden="1" x14ac:dyDescent="0.2">
      <c r="A2602" s="35">
        <v>69131339398</v>
      </c>
      <c r="B2602" s="36" t="s">
        <v>6501</v>
      </c>
      <c r="C2602" s="36" t="s">
        <v>6502</v>
      </c>
      <c r="D2602" s="36" t="s">
        <v>3813</v>
      </c>
      <c r="E2602" s="37">
        <v>3203573</v>
      </c>
    </row>
    <row r="2603" spans="1:5" hidden="1" x14ac:dyDescent="0.2">
      <c r="A2603" s="35">
        <v>69136218794</v>
      </c>
      <c r="B2603" s="36" t="s">
        <v>1897</v>
      </c>
      <c r="C2603" s="36" t="s">
        <v>6503</v>
      </c>
      <c r="D2603" s="36" t="s">
        <v>2518</v>
      </c>
      <c r="E2603" s="37">
        <v>3273903</v>
      </c>
    </row>
    <row r="2604" spans="1:5" hidden="1" x14ac:dyDescent="0.2">
      <c r="A2604" s="35">
        <v>69142954032</v>
      </c>
      <c r="B2604" s="36" t="s">
        <v>3336</v>
      </c>
      <c r="C2604" s="36" t="s">
        <v>6504</v>
      </c>
      <c r="D2604" s="36" t="s">
        <v>2694</v>
      </c>
      <c r="E2604" s="37">
        <v>1487850</v>
      </c>
    </row>
    <row r="2605" spans="1:5" hidden="1" x14ac:dyDescent="0.2">
      <c r="A2605" s="35">
        <v>69170324883</v>
      </c>
      <c r="B2605" s="36" t="s">
        <v>2361</v>
      </c>
      <c r="C2605" s="36" t="s">
        <v>6505</v>
      </c>
      <c r="D2605" s="36" t="s">
        <v>2681</v>
      </c>
      <c r="E2605" s="37">
        <v>5289971</v>
      </c>
    </row>
    <row r="2606" spans="1:5" hidden="1" x14ac:dyDescent="0.2">
      <c r="A2606" s="35">
        <v>69204356406</v>
      </c>
      <c r="B2606" s="36" t="s">
        <v>1396</v>
      </c>
      <c r="C2606" s="36" t="s">
        <v>6506</v>
      </c>
      <c r="D2606" s="36" t="s">
        <v>2525</v>
      </c>
      <c r="E2606" s="37">
        <v>3156648</v>
      </c>
    </row>
    <row r="2607" spans="1:5" hidden="1" x14ac:dyDescent="0.2">
      <c r="A2607" s="35">
        <v>69262261098</v>
      </c>
      <c r="B2607" s="36" t="s">
        <v>1749</v>
      </c>
      <c r="C2607" s="36" t="s">
        <v>6507</v>
      </c>
      <c r="D2607" s="36" t="s">
        <v>2518</v>
      </c>
      <c r="E2607" s="37">
        <v>2262622</v>
      </c>
    </row>
    <row r="2608" spans="1:5" hidden="1" x14ac:dyDescent="0.2">
      <c r="A2608" s="35">
        <v>69281755283</v>
      </c>
      <c r="B2608" s="36" t="s">
        <v>2362</v>
      </c>
      <c r="C2608" s="36" t="s">
        <v>6508</v>
      </c>
      <c r="D2608" s="36" t="s">
        <v>3813</v>
      </c>
      <c r="E2608" s="37">
        <v>3204138</v>
      </c>
    </row>
    <row r="2609" spans="1:5" hidden="1" x14ac:dyDescent="0.2">
      <c r="A2609" s="35">
        <v>69331375926</v>
      </c>
      <c r="B2609" s="36" t="s">
        <v>2363</v>
      </c>
      <c r="C2609" s="36" t="s">
        <v>6509</v>
      </c>
      <c r="D2609" s="36" t="s">
        <v>2518</v>
      </c>
      <c r="E2609" s="37">
        <v>1294164</v>
      </c>
    </row>
    <row r="2610" spans="1:5" hidden="1" x14ac:dyDescent="0.2">
      <c r="A2610" s="35">
        <v>69359602385</v>
      </c>
      <c r="B2610" s="36" t="s">
        <v>2364</v>
      </c>
      <c r="C2610" s="36" t="s">
        <v>6510</v>
      </c>
      <c r="D2610" s="36" t="s">
        <v>2883</v>
      </c>
      <c r="E2610" s="37">
        <v>3319164</v>
      </c>
    </row>
    <row r="2611" spans="1:5" hidden="1" x14ac:dyDescent="0.2">
      <c r="A2611" s="35">
        <v>69370038985</v>
      </c>
      <c r="B2611" s="36" t="s">
        <v>2365</v>
      </c>
      <c r="C2611" s="36" t="s">
        <v>6511</v>
      </c>
      <c r="D2611" s="36" t="s">
        <v>2631</v>
      </c>
      <c r="E2611" s="37">
        <v>3008886</v>
      </c>
    </row>
    <row r="2612" spans="1:5" hidden="1" x14ac:dyDescent="0.2">
      <c r="A2612" s="35">
        <v>69403366669</v>
      </c>
      <c r="B2612" s="36" t="s">
        <v>1365</v>
      </c>
      <c r="C2612" s="36" t="s">
        <v>6512</v>
      </c>
      <c r="D2612" s="36" t="s">
        <v>2525</v>
      </c>
      <c r="E2612" s="37">
        <v>727601</v>
      </c>
    </row>
    <row r="2613" spans="1:5" hidden="1" x14ac:dyDescent="0.2">
      <c r="A2613" s="35">
        <v>69410598395</v>
      </c>
      <c r="B2613" s="36" t="s">
        <v>2366</v>
      </c>
      <c r="C2613" s="36" t="s">
        <v>6513</v>
      </c>
      <c r="D2613" s="36" t="s">
        <v>2518</v>
      </c>
      <c r="E2613" s="37">
        <v>4370503</v>
      </c>
    </row>
    <row r="2614" spans="1:5" hidden="1" x14ac:dyDescent="0.2">
      <c r="A2614" s="35">
        <v>69433479721</v>
      </c>
      <c r="B2614" s="36" t="s">
        <v>6514</v>
      </c>
      <c r="C2614" s="36" t="s">
        <v>6515</v>
      </c>
      <c r="D2614" s="36" t="s">
        <v>2576</v>
      </c>
      <c r="E2614" s="37">
        <v>3013901</v>
      </c>
    </row>
    <row r="2615" spans="1:5" hidden="1" x14ac:dyDescent="0.2">
      <c r="A2615" s="35">
        <v>69438425850</v>
      </c>
      <c r="B2615" s="36" t="s">
        <v>842</v>
      </c>
      <c r="C2615" s="36" t="s">
        <v>6516</v>
      </c>
      <c r="D2615" s="36" t="s">
        <v>3185</v>
      </c>
      <c r="E2615" s="37">
        <v>3071634</v>
      </c>
    </row>
    <row r="2616" spans="1:5" hidden="1" x14ac:dyDescent="0.2">
      <c r="A2616" s="35">
        <v>69440564515</v>
      </c>
      <c r="B2616" s="36" t="s">
        <v>6517</v>
      </c>
      <c r="C2616" s="36" t="s">
        <v>5696</v>
      </c>
      <c r="D2616" s="36" t="s">
        <v>2703</v>
      </c>
      <c r="E2616" s="37">
        <v>355844</v>
      </c>
    </row>
    <row r="2617" spans="1:5" hidden="1" x14ac:dyDescent="0.2">
      <c r="A2617" s="35">
        <v>69451048947</v>
      </c>
      <c r="B2617" s="36" t="s">
        <v>520</v>
      </c>
      <c r="C2617" s="36" t="s">
        <v>6518</v>
      </c>
      <c r="D2617" s="36" t="s">
        <v>3186</v>
      </c>
      <c r="E2617" s="37">
        <v>3099555</v>
      </c>
    </row>
    <row r="2618" spans="1:5" hidden="1" x14ac:dyDescent="0.2">
      <c r="A2618" s="35">
        <v>69476494959</v>
      </c>
      <c r="B2618" s="36" t="s">
        <v>1800</v>
      </c>
      <c r="C2618" s="36" t="s">
        <v>6519</v>
      </c>
      <c r="D2618" s="36" t="s">
        <v>2620</v>
      </c>
      <c r="E2618" s="37">
        <v>3217884</v>
      </c>
    </row>
    <row r="2619" spans="1:5" hidden="1" x14ac:dyDescent="0.2">
      <c r="A2619" s="35">
        <v>69478236897</v>
      </c>
      <c r="B2619" s="36" t="s">
        <v>469</v>
      </c>
      <c r="C2619" s="36" t="s">
        <v>4201</v>
      </c>
      <c r="D2619" s="36" t="s">
        <v>2524</v>
      </c>
      <c r="E2619" s="37">
        <v>3003426</v>
      </c>
    </row>
    <row r="2620" spans="1:5" hidden="1" x14ac:dyDescent="0.2">
      <c r="A2620" s="35">
        <v>69488952897</v>
      </c>
      <c r="B2620" s="36" t="s">
        <v>2367</v>
      </c>
      <c r="C2620" s="36" t="s">
        <v>3532</v>
      </c>
      <c r="D2620" s="36" t="s">
        <v>2599</v>
      </c>
      <c r="E2620" s="37">
        <v>3123537</v>
      </c>
    </row>
    <row r="2621" spans="1:5" hidden="1" x14ac:dyDescent="0.2">
      <c r="A2621" s="35">
        <v>69520798829</v>
      </c>
      <c r="B2621" s="36" t="s">
        <v>6520</v>
      </c>
      <c r="C2621" s="36" t="s">
        <v>6521</v>
      </c>
      <c r="D2621" s="36" t="s">
        <v>3079</v>
      </c>
      <c r="E2621" s="37">
        <v>1434853</v>
      </c>
    </row>
    <row r="2622" spans="1:5" hidden="1" x14ac:dyDescent="0.2">
      <c r="A2622" s="35">
        <v>69544772850</v>
      </c>
      <c r="B2622" s="36" t="s">
        <v>190</v>
      </c>
      <c r="C2622" s="36" t="s">
        <v>6522</v>
      </c>
      <c r="D2622" s="36" t="s">
        <v>3187</v>
      </c>
      <c r="E2622" s="37">
        <v>2588595</v>
      </c>
    </row>
    <row r="2623" spans="1:5" hidden="1" x14ac:dyDescent="0.2">
      <c r="A2623" s="35">
        <v>69586171476</v>
      </c>
      <c r="B2623" s="36" t="s">
        <v>573</v>
      </c>
      <c r="C2623" s="36" t="s">
        <v>5711</v>
      </c>
      <c r="D2623" s="36" t="s">
        <v>2822</v>
      </c>
      <c r="E2623" s="37">
        <v>2891042</v>
      </c>
    </row>
    <row r="2624" spans="1:5" hidden="1" x14ac:dyDescent="0.2">
      <c r="A2624" s="35">
        <v>69591000741</v>
      </c>
      <c r="B2624" s="36" t="s">
        <v>1587</v>
      </c>
      <c r="C2624" s="36" t="s">
        <v>6523</v>
      </c>
      <c r="D2624" s="36" t="s">
        <v>2974</v>
      </c>
      <c r="E2624" s="37">
        <v>2586959</v>
      </c>
    </row>
    <row r="2625" spans="1:5" hidden="1" x14ac:dyDescent="0.2">
      <c r="A2625" s="35">
        <v>69596467516</v>
      </c>
      <c r="B2625" s="36" t="s">
        <v>1214</v>
      </c>
      <c r="C2625" s="36" t="s">
        <v>6524</v>
      </c>
      <c r="D2625" s="36" t="s">
        <v>2703</v>
      </c>
      <c r="E2625" s="37">
        <v>2711613</v>
      </c>
    </row>
    <row r="2626" spans="1:5" hidden="1" x14ac:dyDescent="0.2">
      <c r="A2626" s="35">
        <v>69604315090</v>
      </c>
      <c r="B2626" s="36" t="s">
        <v>1176</v>
      </c>
      <c r="C2626" s="36" t="s">
        <v>6525</v>
      </c>
      <c r="D2626" s="36" t="s">
        <v>2606</v>
      </c>
      <c r="E2626" s="37">
        <v>3019403</v>
      </c>
    </row>
    <row r="2627" spans="1:5" hidden="1" x14ac:dyDescent="0.2">
      <c r="A2627" s="35">
        <v>69608914212</v>
      </c>
      <c r="B2627" s="36" t="s">
        <v>6526</v>
      </c>
      <c r="C2627" s="36" t="s">
        <v>6527</v>
      </c>
      <c r="D2627" s="36" t="s">
        <v>2518</v>
      </c>
      <c r="E2627" s="37">
        <v>2830442</v>
      </c>
    </row>
    <row r="2628" spans="1:5" hidden="1" x14ac:dyDescent="0.2">
      <c r="A2628" s="35">
        <v>69649940088</v>
      </c>
      <c r="B2628" s="36" t="s">
        <v>6528</v>
      </c>
      <c r="C2628" s="36" t="s">
        <v>6529</v>
      </c>
      <c r="D2628" s="36" t="s">
        <v>6530</v>
      </c>
      <c r="E2628" s="37">
        <v>3028089</v>
      </c>
    </row>
    <row r="2629" spans="1:5" hidden="1" x14ac:dyDescent="0.2">
      <c r="A2629" s="35">
        <v>69693975353</v>
      </c>
      <c r="B2629" s="36" t="s">
        <v>444</v>
      </c>
      <c r="C2629" s="36" t="s">
        <v>6531</v>
      </c>
      <c r="D2629" s="36" t="s">
        <v>2665</v>
      </c>
      <c r="E2629" s="37">
        <v>4129156</v>
      </c>
    </row>
    <row r="2630" spans="1:5" hidden="1" x14ac:dyDescent="0.2">
      <c r="A2630" s="35">
        <v>69715301002</v>
      </c>
      <c r="B2630" s="36" t="s">
        <v>2368</v>
      </c>
      <c r="C2630" s="36" t="s">
        <v>6532</v>
      </c>
      <c r="D2630" s="36" t="s">
        <v>2518</v>
      </c>
      <c r="E2630" s="37">
        <v>3270289</v>
      </c>
    </row>
    <row r="2631" spans="1:5" hidden="1" x14ac:dyDescent="0.2">
      <c r="A2631" s="35">
        <v>69780757045</v>
      </c>
      <c r="B2631" s="36" t="s">
        <v>6533</v>
      </c>
      <c r="C2631" s="36" t="s">
        <v>6534</v>
      </c>
      <c r="D2631" s="36" t="s">
        <v>2620</v>
      </c>
      <c r="E2631" s="37">
        <v>3611132</v>
      </c>
    </row>
    <row r="2632" spans="1:5" hidden="1" x14ac:dyDescent="0.2">
      <c r="A2632" s="35">
        <v>69798000915</v>
      </c>
      <c r="B2632" s="36" t="s">
        <v>6535</v>
      </c>
      <c r="C2632" s="36" t="s">
        <v>6536</v>
      </c>
      <c r="D2632" s="36" t="s">
        <v>3188</v>
      </c>
      <c r="E2632" s="37">
        <v>3303624</v>
      </c>
    </row>
    <row r="2633" spans="1:5" hidden="1" x14ac:dyDescent="0.2">
      <c r="A2633" s="35">
        <v>69807399024</v>
      </c>
      <c r="B2633" s="36" t="s">
        <v>1559</v>
      </c>
      <c r="C2633" s="36" t="s">
        <v>4245</v>
      </c>
      <c r="D2633" s="36" t="s">
        <v>3704</v>
      </c>
      <c r="E2633" s="37">
        <v>2113309</v>
      </c>
    </row>
    <row r="2634" spans="1:5" hidden="1" x14ac:dyDescent="0.2">
      <c r="A2634" s="35">
        <v>69829774655</v>
      </c>
      <c r="B2634" s="36" t="s">
        <v>793</v>
      </c>
      <c r="C2634" s="36" t="s">
        <v>6537</v>
      </c>
      <c r="D2634" s="36" t="s">
        <v>3189</v>
      </c>
      <c r="E2634" s="37">
        <v>3310078</v>
      </c>
    </row>
    <row r="2635" spans="1:5" hidden="1" x14ac:dyDescent="0.2">
      <c r="A2635" s="35">
        <v>69870995438</v>
      </c>
      <c r="B2635" s="36" t="s">
        <v>6538</v>
      </c>
      <c r="C2635" s="36" t="s">
        <v>6539</v>
      </c>
      <c r="D2635" s="36" t="s">
        <v>3106</v>
      </c>
      <c r="E2635" s="37">
        <v>3303691</v>
      </c>
    </row>
    <row r="2636" spans="1:5" hidden="1" x14ac:dyDescent="0.2">
      <c r="A2636" s="35">
        <v>69909107858</v>
      </c>
      <c r="B2636" s="36" t="s">
        <v>1937</v>
      </c>
      <c r="C2636" s="36" t="s">
        <v>6540</v>
      </c>
      <c r="D2636" s="36" t="s">
        <v>6541</v>
      </c>
      <c r="E2636" s="37">
        <v>3564231</v>
      </c>
    </row>
    <row r="2637" spans="1:5" hidden="1" x14ac:dyDescent="0.2">
      <c r="A2637" s="35">
        <v>69922596943</v>
      </c>
      <c r="B2637" s="36" t="s">
        <v>6542</v>
      </c>
      <c r="C2637" s="36" t="s">
        <v>6543</v>
      </c>
      <c r="D2637" s="36" t="s">
        <v>3813</v>
      </c>
      <c r="E2637" s="37">
        <v>3203565</v>
      </c>
    </row>
    <row r="2638" spans="1:5" hidden="1" x14ac:dyDescent="0.2">
      <c r="A2638" s="35">
        <v>69945190946</v>
      </c>
      <c r="B2638" s="36" t="s">
        <v>6544</v>
      </c>
      <c r="C2638" s="36" t="s">
        <v>6545</v>
      </c>
      <c r="D2638" s="36" t="s">
        <v>2518</v>
      </c>
      <c r="E2638" s="37">
        <v>3264211</v>
      </c>
    </row>
    <row r="2639" spans="1:5" hidden="1" x14ac:dyDescent="0.2">
      <c r="A2639" s="35">
        <v>69995449367</v>
      </c>
      <c r="B2639" s="36" t="s">
        <v>1165</v>
      </c>
      <c r="C2639" s="36" t="s">
        <v>5196</v>
      </c>
      <c r="D2639" s="36" t="s">
        <v>2741</v>
      </c>
      <c r="E2639" s="37">
        <v>2558491</v>
      </c>
    </row>
    <row r="2640" spans="1:5" hidden="1" x14ac:dyDescent="0.2">
      <c r="A2640" s="35">
        <v>70010834364</v>
      </c>
      <c r="B2640" s="36" t="s">
        <v>6546</v>
      </c>
      <c r="C2640" s="36" t="s">
        <v>6547</v>
      </c>
      <c r="D2640" s="36" t="s">
        <v>5570</v>
      </c>
      <c r="E2640" s="37">
        <v>3203611</v>
      </c>
    </row>
    <row r="2641" spans="1:5" hidden="1" x14ac:dyDescent="0.2">
      <c r="A2641" s="35">
        <v>70012141023</v>
      </c>
      <c r="B2641" s="36" t="s">
        <v>2369</v>
      </c>
      <c r="C2641" s="36" t="s">
        <v>3532</v>
      </c>
      <c r="D2641" s="36" t="s">
        <v>3190</v>
      </c>
      <c r="E2641" s="37">
        <v>5239583</v>
      </c>
    </row>
    <row r="2642" spans="1:5" hidden="1" x14ac:dyDescent="0.2">
      <c r="A2642" s="35">
        <v>70044517580</v>
      </c>
      <c r="B2642" s="36" t="s">
        <v>6548</v>
      </c>
      <c r="C2642" s="36" t="s">
        <v>5734</v>
      </c>
      <c r="D2642" s="36" t="s">
        <v>2525</v>
      </c>
      <c r="E2642" s="37">
        <v>3131793</v>
      </c>
    </row>
    <row r="2643" spans="1:5" hidden="1" x14ac:dyDescent="0.2">
      <c r="A2643" s="35">
        <v>70082926604</v>
      </c>
      <c r="B2643" s="36" t="s">
        <v>255</v>
      </c>
      <c r="C2643" s="36" t="s">
        <v>2818</v>
      </c>
      <c r="D2643" s="36" t="s">
        <v>2521</v>
      </c>
      <c r="E2643" s="37">
        <v>2464179</v>
      </c>
    </row>
    <row r="2644" spans="1:5" hidden="1" x14ac:dyDescent="0.2">
      <c r="A2644" s="35">
        <v>70167232630</v>
      </c>
      <c r="B2644" s="36" t="s">
        <v>1103</v>
      </c>
      <c r="C2644" s="36" t="s">
        <v>6549</v>
      </c>
      <c r="D2644" s="36" t="s">
        <v>6550</v>
      </c>
      <c r="E2644" s="37">
        <v>2554968</v>
      </c>
    </row>
    <row r="2645" spans="1:5" hidden="1" x14ac:dyDescent="0.2">
      <c r="A2645" s="35">
        <v>70200207247</v>
      </c>
      <c r="B2645" s="36" t="s">
        <v>1747</v>
      </c>
      <c r="C2645" s="36" t="s">
        <v>6551</v>
      </c>
      <c r="D2645" s="36" t="s">
        <v>2518</v>
      </c>
      <c r="E2645" s="37">
        <v>2362058</v>
      </c>
    </row>
    <row r="2646" spans="1:5" hidden="1" x14ac:dyDescent="0.2">
      <c r="A2646" s="35">
        <v>70217703378</v>
      </c>
      <c r="B2646" s="36" t="s">
        <v>1127</v>
      </c>
      <c r="C2646" s="36" t="s">
        <v>6552</v>
      </c>
      <c r="D2646" s="36" t="s">
        <v>2769</v>
      </c>
      <c r="E2646" s="37">
        <v>2784190</v>
      </c>
    </row>
    <row r="2647" spans="1:5" hidden="1" x14ac:dyDescent="0.2">
      <c r="A2647" s="35">
        <v>70221464726</v>
      </c>
      <c r="B2647" s="36" t="s">
        <v>2370</v>
      </c>
      <c r="C2647" s="36" t="s">
        <v>6553</v>
      </c>
      <c r="D2647" s="36" t="s">
        <v>2518</v>
      </c>
      <c r="E2647" s="37">
        <v>3204995</v>
      </c>
    </row>
    <row r="2648" spans="1:5" hidden="1" x14ac:dyDescent="0.2">
      <c r="A2648" s="35">
        <v>70233583656</v>
      </c>
      <c r="B2648" s="36" t="s">
        <v>1237</v>
      </c>
      <c r="C2648" s="36" t="s">
        <v>6027</v>
      </c>
      <c r="D2648" s="36" t="s">
        <v>3090</v>
      </c>
      <c r="E2648" s="37">
        <v>2661314</v>
      </c>
    </row>
    <row r="2649" spans="1:5" hidden="1" x14ac:dyDescent="0.2">
      <c r="A2649" s="35">
        <v>70271854148</v>
      </c>
      <c r="B2649" s="36" t="s">
        <v>2371</v>
      </c>
      <c r="C2649" s="36" t="s">
        <v>6554</v>
      </c>
      <c r="D2649" s="36" t="s">
        <v>2518</v>
      </c>
      <c r="E2649" s="37">
        <v>1354256</v>
      </c>
    </row>
    <row r="2650" spans="1:5" hidden="1" x14ac:dyDescent="0.2">
      <c r="A2650" s="35">
        <v>70282727779</v>
      </c>
      <c r="B2650" s="36" t="s">
        <v>6555</v>
      </c>
      <c r="C2650" s="36" t="s">
        <v>6556</v>
      </c>
      <c r="D2650" s="36" t="s">
        <v>2942</v>
      </c>
      <c r="E2650" s="37">
        <v>5671264</v>
      </c>
    </row>
    <row r="2651" spans="1:5" hidden="1" x14ac:dyDescent="0.2">
      <c r="A2651" s="35">
        <v>70290820705</v>
      </c>
      <c r="B2651" s="36" t="s">
        <v>796</v>
      </c>
      <c r="C2651" s="36" t="s">
        <v>4925</v>
      </c>
      <c r="D2651" s="36" t="s">
        <v>2830</v>
      </c>
      <c r="E2651" s="37">
        <v>1664654</v>
      </c>
    </row>
    <row r="2652" spans="1:5" hidden="1" x14ac:dyDescent="0.2">
      <c r="A2652" s="35">
        <v>70309301122</v>
      </c>
      <c r="B2652" s="36" t="s">
        <v>6557</v>
      </c>
      <c r="C2652" s="36" t="s">
        <v>6558</v>
      </c>
      <c r="D2652" s="36" t="s">
        <v>2843</v>
      </c>
      <c r="E2652" s="37">
        <v>3813452</v>
      </c>
    </row>
    <row r="2653" spans="1:5" hidden="1" x14ac:dyDescent="0.2">
      <c r="A2653" s="35">
        <v>70312178512</v>
      </c>
      <c r="B2653" s="36" t="s">
        <v>1530</v>
      </c>
      <c r="C2653" s="36" t="s">
        <v>6559</v>
      </c>
      <c r="D2653" s="36" t="s">
        <v>2629</v>
      </c>
      <c r="E2653" s="37">
        <v>3075052</v>
      </c>
    </row>
    <row r="2654" spans="1:5" hidden="1" x14ac:dyDescent="0.2">
      <c r="A2654" s="35">
        <v>70341246679</v>
      </c>
      <c r="B2654" s="36" t="s">
        <v>1099</v>
      </c>
      <c r="C2654" s="36" t="s">
        <v>5323</v>
      </c>
      <c r="D2654" s="36" t="s">
        <v>2595</v>
      </c>
      <c r="E2654" s="37">
        <v>1201522</v>
      </c>
    </row>
    <row r="2655" spans="1:5" hidden="1" x14ac:dyDescent="0.2">
      <c r="A2655" s="35">
        <v>70347036497</v>
      </c>
      <c r="B2655" s="36" t="s">
        <v>1680</v>
      </c>
      <c r="C2655" s="36" t="s">
        <v>6560</v>
      </c>
      <c r="D2655" s="36" t="s">
        <v>4591</v>
      </c>
      <c r="E2655" s="37">
        <v>1508598</v>
      </c>
    </row>
    <row r="2656" spans="1:5" hidden="1" x14ac:dyDescent="0.2">
      <c r="A2656" s="35">
        <v>70356651896</v>
      </c>
      <c r="B2656" s="36" t="s">
        <v>137</v>
      </c>
      <c r="C2656" s="36" t="s">
        <v>6561</v>
      </c>
      <c r="D2656" s="36" t="s">
        <v>2817</v>
      </c>
      <c r="E2656" s="37">
        <v>2563410</v>
      </c>
    </row>
    <row r="2657" spans="1:5" hidden="1" x14ac:dyDescent="0.2">
      <c r="A2657" s="35">
        <v>70362197460</v>
      </c>
      <c r="B2657" s="36" t="s">
        <v>1955</v>
      </c>
      <c r="C2657" s="36" t="s">
        <v>3191</v>
      </c>
      <c r="D2657" s="36" t="s">
        <v>2518</v>
      </c>
      <c r="E2657" s="37">
        <v>1809814</v>
      </c>
    </row>
    <row r="2658" spans="1:5" hidden="1" x14ac:dyDescent="0.2">
      <c r="A2658" s="35">
        <v>70382818640</v>
      </c>
      <c r="B2658" s="36" t="s">
        <v>1125</v>
      </c>
      <c r="C2658" s="36" t="s">
        <v>6562</v>
      </c>
      <c r="D2658" s="36" t="s">
        <v>3025</v>
      </c>
      <c r="E2658" s="37">
        <v>2783851</v>
      </c>
    </row>
    <row r="2659" spans="1:5" hidden="1" x14ac:dyDescent="0.2">
      <c r="A2659" s="35">
        <v>70410546521</v>
      </c>
      <c r="B2659" s="36" t="s">
        <v>6563</v>
      </c>
      <c r="C2659" s="36" t="s">
        <v>6564</v>
      </c>
      <c r="D2659" s="36" t="s">
        <v>2871</v>
      </c>
      <c r="E2659" s="37">
        <v>2025728</v>
      </c>
    </row>
    <row r="2660" spans="1:5" hidden="1" x14ac:dyDescent="0.2">
      <c r="A2660" s="35">
        <v>70459862544</v>
      </c>
      <c r="B2660" s="36" t="s">
        <v>1331</v>
      </c>
      <c r="C2660" s="36" t="s">
        <v>6565</v>
      </c>
      <c r="D2660" s="36" t="s">
        <v>2820</v>
      </c>
      <c r="E2660" s="37">
        <v>3118207</v>
      </c>
    </row>
    <row r="2661" spans="1:5" hidden="1" x14ac:dyDescent="0.2">
      <c r="A2661" s="35">
        <v>70479631665</v>
      </c>
      <c r="B2661" s="36" t="s">
        <v>576</v>
      </c>
      <c r="C2661" s="36" t="s">
        <v>6566</v>
      </c>
      <c r="D2661" s="36" t="s">
        <v>3192</v>
      </c>
      <c r="E2661" s="37">
        <v>2580454</v>
      </c>
    </row>
    <row r="2662" spans="1:5" hidden="1" x14ac:dyDescent="0.2">
      <c r="A2662" s="35">
        <v>70489830943</v>
      </c>
      <c r="B2662" s="36" t="s">
        <v>6567</v>
      </c>
      <c r="C2662" s="36" t="s">
        <v>5380</v>
      </c>
      <c r="D2662" s="36" t="s">
        <v>2654</v>
      </c>
      <c r="E2662" s="37">
        <v>2657058</v>
      </c>
    </row>
    <row r="2663" spans="1:5" hidden="1" x14ac:dyDescent="0.2">
      <c r="A2663" s="35">
        <v>70505505759</v>
      </c>
      <c r="B2663" s="36" t="s">
        <v>2372</v>
      </c>
      <c r="C2663" s="36" t="s">
        <v>6568</v>
      </c>
      <c r="D2663" s="36" t="s">
        <v>2527</v>
      </c>
      <c r="E2663" s="37">
        <v>3368491</v>
      </c>
    </row>
    <row r="2664" spans="1:5" hidden="1" x14ac:dyDescent="0.2">
      <c r="A2664" s="35">
        <v>70516740360</v>
      </c>
      <c r="B2664" s="36" t="s">
        <v>6569</v>
      </c>
      <c r="C2664" s="36" t="s">
        <v>6570</v>
      </c>
      <c r="D2664" s="36" t="s">
        <v>2518</v>
      </c>
      <c r="E2664" s="37">
        <v>1167464</v>
      </c>
    </row>
    <row r="2665" spans="1:5" hidden="1" x14ac:dyDescent="0.2">
      <c r="A2665" s="35">
        <v>70537271639</v>
      </c>
      <c r="B2665" s="36" t="s">
        <v>1583</v>
      </c>
      <c r="C2665" s="36" t="s">
        <v>6571</v>
      </c>
      <c r="D2665" s="36" t="s">
        <v>3193</v>
      </c>
      <c r="E2665" s="37">
        <v>2554585</v>
      </c>
    </row>
    <row r="2666" spans="1:5" hidden="1" x14ac:dyDescent="0.2">
      <c r="A2666" s="35">
        <v>70561444645</v>
      </c>
      <c r="B2666" s="36" t="s">
        <v>6572</v>
      </c>
      <c r="C2666" s="36" t="s">
        <v>6573</v>
      </c>
      <c r="D2666" s="36" t="s">
        <v>2701</v>
      </c>
      <c r="E2666" s="37">
        <v>1277103</v>
      </c>
    </row>
    <row r="2667" spans="1:5" hidden="1" x14ac:dyDescent="0.2">
      <c r="A2667" s="35">
        <v>70641763756</v>
      </c>
      <c r="B2667" s="36" t="s">
        <v>2373</v>
      </c>
      <c r="C2667" s="36" t="s">
        <v>6574</v>
      </c>
      <c r="D2667" s="36" t="s">
        <v>2518</v>
      </c>
      <c r="E2667" s="37">
        <v>2874989</v>
      </c>
    </row>
    <row r="2668" spans="1:5" hidden="1" x14ac:dyDescent="0.2">
      <c r="A2668" s="35">
        <v>70655877361</v>
      </c>
      <c r="B2668" s="36" t="s">
        <v>6575</v>
      </c>
      <c r="C2668" s="36" t="s">
        <v>6576</v>
      </c>
      <c r="D2668" s="36" t="s">
        <v>2564</v>
      </c>
      <c r="E2668" s="37">
        <v>3357368</v>
      </c>
    </row>
    <row r="2669" spans="1:5" hidden="1" x14ac:dyDescent="0.2">
      <c r="A2669" s="35">
        <v>70663673307</v>
      </c>
      <c r="B2669" s="36" t="s">
        <v>1065</v>
      </c>
      <c r="C2669" s="36" t="s">
        <v>4306</v>
      </c>
      <c r="D2669" s="36" t="s">
        <v>2892</v>
      </c>
      <c r="E2669" s="37">
        <v>2745640</v>
      </c>
    </row>
    <row r="2670" spans="1:5" hidden="1" x14ac:dyDescent="0.2">
      <c r="A2670" s="35">
        <v>70706691485</v>
      </c>
      <c r="B2670" s="36" t="s">
        <v>618</v>
      </c>
      <c r="C2670" s="36" t="s">
        <v>6577</v>
      </c>
      <c r="D2670" s="36" t="s">
        <v>2592</v>
      </c>
      <c r="E2670" s="37">
        <v>1211846</v>
      </c>
    </row>
    <row r="2671" spans="1:5" hidden="1" x14ac:dyDescent="0.2">
      <c r="A2671" s="35">
        <v>70746388234</v>
      </c>
      <c r="B2671" s="36" t="s">
        <v>6578</v>
      </c>
      <c r="C2671" s="36" t="s">
        <v>6579</v>
      </c>
      <c r="D2671" s="36" t="s">
        <v>3194</v>
      </c>
      <c r="E2671" s="37">
        <v>3109038</v>
      </c>
    </row>
    <row r="2672" spans="1:5" hidden="1" x14ac:dyDescent="0.2">
      <c r="A2672" s="35">
        <v>70748151333</v>
      </c>
      <c r="B2672" s="36" t="s">
        <v>1448</v>
      </c>
      <c r="C2672" s="36" t="s">
        <v>6580</v>
      </c>
      <c r="D2672" s="36" t="s">
        <v>3147</v>
      </c>
      <c r="E2672" s="37">
        <v>2542455</v>
      </c>
    </row>
    <row r="2673" spans="1:5" hidden="1" x14ac:dyDescent="0.2">
      <c r="A2673" s="35">
        <v>70788591483</v>
      </c>
      <c r="B2673" s="36" t="s">
        <v>6581</v>
      </c>
      <c r="C2673" s="36" t="s">
        <v>6582</v>
      </c>
      <c r="D2673" s="36" t="s">
        <v>2576</v>
      </c>
      <c r="E2673" s="37">
        <v>5302099</v>
      </c>
    </row>
    <row r="2674" spans="1:5" hidden="1" x14ac:dyDescent="0.2">
      <c r="A2674" s="35">
        <v>70793241859</v>
      </c>
      <c r="B2674" s="36" t="s">
        <v>2374</v>
      </c>
      <c r="C2674" s="36" t="s">
        <v>6583</v>
      </c>
      <c r="D2674" s="36" t="s">
        <v>2525</v>
      </c>
      <c r="E2674" s="37">
        <v>3118681</v>
      </c>
    </row>
    <row r="2675" spans="1:5" hidden="1" x14ac:dyDescent="0.2">
      <c r="A2675" s="35">
        <v>70866732408</v>
      </c>
      <c r="B2675" s="36" t="s">
        <v>2375</v>
      </c>
      <c r="C2675" s="36" t="s">
        <v>6584</v>
      </c>
      <c r="D2675" s="36" t="s">
        <v>2585</v>
      </c>
      <c r="E2675" s="37">
        <v>5298903</v>
      </c>
    </row>
    <row r="2676" spans="1:5" hidden="1" x14ac:dyDescent="0.2">
      <c r="A2676" s="35">
        <v>70886753441</v>
      </c>
      <c r="B2676" s="36" t="s">
        <v>3337</v>
      </c>
      <c r="C2676" s="36" t="s">
        <v>6585</v>
      </c>
      <c r="D2676" s="36" t="s">
        <v>2596</v>
      </c>
      <c r="E2676" s="37">
        <v>3311333</v>
      </c>
    </row>
    <row r="2677" spans="1:5" hidden="1" x14ac:dyDescent="0.2">
      <c r="A2677" s="35">
        <v>70898358963</v>
      </c>
      <c r="B2677" s="36" t="s">
        <v>6586</v>
      </c>
      <c r="C2677" s="36" t="s">
        <v>6587</v>
      </c>
      <c r="D2677" s="36" t="s">
        <v>2942</v>
      </c>
      <c r="E2677" s="37">
        <v>3320871</v>
      </c>
    </row>
    <row r="2678" spans="1:5" hidden="1" x14ac:dyDescent="0.2">
      <c r="A2678" s="35">
        <v>70925432731</v>
      </c>
      <c r="B2678" s="36" t="s">
        <v>6588</v>
      </c>
      <c r="C2678" s="36" t="s">
        <v>6589</v>
      </c>
      <c r="D2678" s="36" t="s">
        <v>2518</v>
      </c>
      <c r="E2678" s="37">
        <v>3219925</v>
      </c>
    </row>
    <row r="2679" spans="1:5" hidden="1" x14ac:dyDescent="0.2">
      <c r="A2679" s="35">
        <v>70935605220</v>
      </c>
      <c r="B2679" s="36" t="s">
        <v>6590</v>
      </c>
      <c r="C2679" s="36" t="s">
        <v>6591</v>
      </c>
      <c r="D2679" s="36" t="s">
        <v>2588</v>
      </c>
      <c r="E2679" s="37">
        <v>3806120</v>
      </c>
    </row>
    <row r="2680" spans="1:5" hidden="1" x14ac:dyDescent="0.2">
      <c r="A2680" s="35">
        <v>70948165237</v>
      </c>
      <c r="B2680" s="36" t="s">
        <v>1131</v>
      </c>
      <c r="C2680" s="36" t="s">
        <v>6592</v>
      </c>
      <c r="D2680" s="36" t="s">
        <v>2537</v>
      </c>
      <c r="E2680" s="37">
        <v>2410737</v>
      </c>
    </row>
    <row r="2681" spans="1:5" hidden="1" x14ac:dyDescent="0.2">
      <c r="A2681" s="35">
        <v>70972855411</v>
      </c>
      <c r="B2681" s="36" t="s">
        <v>6593</v>
      </c>
      <c r="C2681" s="36" t="s">
        <v>6594</v>
      </c>
      <c r="D2681" s="36" t="s">
        <v>2588</v>
      </c>
      <c r="E2681" s="37">
        <v>3806154</v>
      </c>
    </row>
    <row r="2682" spans="1:5" hidden="1" x14ac:dyDescent="0.2">
      <c r="A2682" s="35">
        <v>71070402969</v>
      </c>
      <c r="B2682" s="36" t="s">
        <v>390</v>
      </c>
      <c r="C2682" s="36" t="s">
        <v>6595</v>
      </c>
      <c r="D2682" s="36" t="s">
        <v>2739</v>
      </c>
      <c r="E2682" s="37">
        <v>2657007</v>
      </c>
    </row>
    <row r="2683" spans="1:5" hidden="1" x14ac:dyDescent="0.2">
      <c r="A2683" s="35">
        <v>71087160585</v>
      </c>
      <c r="B2683" s="36" t="s">
        <v>1885</v>
      </c>
      <c r="C2683" s="36" t="s">
        <v>3195</v>
      </c>
      <c r="D2683" s="36" t="s">
        <v>2518</v>
      </c>
      <c r="E2683" s="37">
        <v>3219658</v>
      </c>
    </row>
    <row r="2684" spans="1:5" hidden="1" x14ac:dyDescent="0.2">
      <c r="A2684" s="35">
        <v>71103687780</v>
      </c>
      <c r="B2684" s="36" t="s">
        <v>2376</v>
      </c>
      <c r="C2684" s="36" t="s">
        <v>6205</v>
      </c>
      <c r="D2684" s="36" t="s">
        <v>2518</v>
      </c>
      <c r="E2684" s="37">
        <v>1594478</v>
      </c>
    </row>
    <row r="2685" spans="1:5" hidden="1" x14ac:dyDescent="0.2">
      <c r="A2685" s="35">
        <v>71109536578</v>
      </c>
      <c r="B2685" s="36" t="s">
        <v>998</v>
      </c>
      <c r="C2685" s="36" t="s">
        <v>6596</v>
      </c>
      <c r="D2685" s="36" t="s">
        <v>3196</v>
      </c>
      <c r="E2685" s="37">
        <v>2248590</v>
      </c>
    </row>
    <row r="2686" spans="1:5" hidden="1" x14ac:dyDescent="0.2">
      <c r="A2686" s="35">
        <v>71132268218</v>
      </c>
      <c r="B2686" s="36" t="s">
        <v>344</v>
      </c>
      <c r="C2686" s="36" t="s">
        <v>6597</v>
      </c>
      <c r="D2686" s="36" t="s">
        <v>2911</v>
      </c>
      <c r="E2686" s="37">
        <v>3125475</v>
      </c>
    </row>
    <row r="2687" spans="1:5" hidden="1" x14ac:dyDescent="0.2">
      <c r="A2687" s="35">
        <v>71207730103</v>
      </c>
      <c r="B2687" s="36" t="s">
        <v>2377</v>
      </c>
      <c r="C2687" s="36" t="s">
        <v>6598</v>
      </c>
      <c r="D2687" s="36" t="s">
        <v>2545</v>
      </c>
      <c r="E2687" s="37">
        <v>3126498</v>
      </c>
    </row>
    <row r="2688" spans="1:5" hidden="1" x14ac:dyDescent="0.2">
      <c r="A2688" s="35">
        <v>71211305734</v>
      </c>
      <c r="B2688" s="36" t="s">
        <v>994</v>
      </c>
      <c r="C2688" s="36" t="s">
        <v>6599</v>
      </c>
      <c r="D2688" s="36" t="s">
        <v>3197</v>
      </c>
      <c r="E2688" s="37">
        <v>2547350</v>
      </c>
    </row>
    <row r="2689" spans="1:5" hidden="1" x14ac:dyDescent="0.2">
      <c r="A2689" s="35">
        <v>71239657069</v>
      </c>
      <c r="B2689" s="36" t="s">
        <v>2042</v>
      </c>
      <c r="C2689" s="36" t="s">
        <v>6600</v>
      </c>
      <c r="D2689" s="36" t="s">
        <v>2555</v>
      </c>
      <c r="E2689" s="37">
        <v>1330136</v>
      </c>
    </row>
    <row r="2690" spans="1:5" hidden="1" x14ac:dyDescent="0.2">
      <c r="A2690" s="35">
        <v>71259740533</v>
      </c>
      <c r="B2690" s="36" t="s">
        <v>6601</v>
      </c>
      <c r="C2690" s="36" t="s">
        <v>6602</v>
      </c>
      <c r="D2690" s="36" t="s">
        <v>2518</v>
      </c>
      <c r="E2690" s="37">
        <v>3250270</v>
      </c>
    </row>
    <row r="2691" spans="1:5" hidden="1" x14ac:dyDescent="0.2">
      <c r="A2691" s="35">
        <v>71297971198</v>
      </c>
      <c r="B2691" s="36" t="s">
        <v>6603</v>
      </c>
      <c r="C2691" s="36" t="s">
        <v>6604</v>
      </c>
      <c r="D2691" s="36" t="s">
        <v>3813</v>
      </c>
      <c r="E2691" s="37">
        <v>1599585</v>
      </c>
    </row>
    <row r="2692" spans="1:5" hidden="1" x14ac:dyDescent="0.2">
      <c r="A2692" s="35">
        <v>71362046359</v>
      </c>
      <c r="B2692" s="36" t="s">
        <v>1186</v>
      </c>
      <c r="C2692" s="36" t="s">
        <v>6605</v>
      </c>
      <c r="D2692" s="36" t="s">
        <v>2788</v>
      </c>
      <c r="E2692" s="37">
        <v>1214063</v>
      </c>
    </row>
    <row r="2693" spans="1:5" hidden="1" x14ac:dyDescent="0.2">
      <c r="A2693" s="35">
        <v>71367732581</v>
      </c>
      <c r="B2693" s="36" t="s">
        <v>6606</v>
      </c>
      <c r="C2693" s="36" t="s">
        <v>6607</v>
      </c>
      <c r="D2693" s="36" t="s">
        <v>2637</v>
      </c>
      <c r="E2693" s="37">
        <v>3016692</v>
      </c>
    </row>
    <row r="2694" spans="1:5" hidden="1" x14ac:dyDescent="0.2">
      <c r="A2694" s="35">
        <v>71476380427</v>
      </c>
      <c r="B2694" s="36" t="s">
        <v>876</v>
      </c>
      <c r="C2694" s="36" t="s">
        <v>6608</v>
      </c>
      <c r="D2694" s="36" t="s">
        <v>2877</v>
      </c>
      <c r="E2694" s="37">
        <v>2604051</v>
      </c>
    </row>
    <row r="2695" spans="1:5" hidden="1" x14ac:dyDescent="0.2">
      <c r="A2695" s="35">
        <v>71481407524</v>
      </c>
      <c r="B2695" s="36" t="s">
        <v>1312</v>
      </c>
      <c r="C2695" s="36" t="s">
        <v>6609</v>
      </c>
      <c r="D2695" s="36" t="s">
        <v>3000</v>
      </c>
      <c r="E2695" s="37">
        <v>3143058</v>
      </c>
    </row>
    <row r="2696" spans="1:5" hidden="1" x14ac:dyDescent="0.2">
      <c r="A2696" s="35">
        <v>71560615444</v>
      </c>
      <c r="B2696" s="36" t="s">
        <v>1491</v>
      </c>
      <c r="C2696" s="36" t="s">
        <v>6610</v>
      </c>
      <c r="D2696" s="36" t="s">
        <v>2847</v>
      </c>
      <c r="E2696" s="37">
        <v>2743426</v>
      </c>
    </row>
    <row r="2697" spans="1:5" hidden="1" x14ac:dyDescent="0.2">
      <c r="A2697" s="35">
        <v>71628985886</v>
      </c>
      <c r="B2697" s="36" t="s">
        <v>2378</v>
      </c>
      <c r="C2697" s="36" t="s">
        <v>5964</v>
      </c>
      <c r="D2697" s="36" t="s">
        <v>2518</v>
      </c>
      <c r="E2697" s="37">
        <v>1748068</v>
      </c>
    </row>
    <row r="2698" spans="1:5" hidden="1" x14ac:dyDescent="0.2">
      <c r="A2698" s="35">
        <v>71629247016</v>
      </c>
      <c r="B2698" s="36" t="s">
        <v>6611</v>
      </c>
      <c r="C2698" s="36" t="s">
        <v>6612</v>
      </c>
      <c r="D2698" s="36" t="s">
        <v>2737</v>
      </c>
      <c r="E2698" s="37">
        <v>3005925</v>
      </c>
    </row>
    <row r="2699" spans="1:5" hidden="1" x14ac:dyDescent="0.2">
      <c r="A2699" s="35">
        <v>71630358814</v>
      </c>
      <c r="B2699" s="36" t="s">
        <v>821</v>
      </c>
      <c r="C2699" s="36" t="s">
        <v>6613</v>
      </c>
      <c r="D2699" s="36" t="s">
        <v>2532</v>
      </c>
      <c r="E2699" s="37">
        <v>4762037</v>
      </c>
    </row>
    <row r="2700" spans="1:5" hidden="1" x14ac:dyDescent="0.2">
      <c r="A2700" s="35">
        <v>71670874269</v>
      </c>
      <c r="B2700" s="36" t="s">
        <v>1459</v>
      </c>
      <c r="C2700" s="36" t="s">
        <v>6614</v>
      </c>
      <c r="D2700" s="36" t="s">
        <v>2930</v>
      </c>
      <c r="E2700" s="37">
        <v>2543168</v>
      </c>
    </row>
    <row r="2701" spans="1:5" hidden="1" x14ac:dyDescent="0.2">
      <c r="A2701" s="35">
        <v>71711701508</v>
      </c>
      <c r="B2701" s="36" t="s">
        <v>6615</v>
      </c>
      <c r="C2701" s="36" t="s">
        <v>6616</v>
      </c>
      <c r="D2701" s="36" t="s">
        <v>2655</v>
      </c>
      <c r="E2701" s="37">
        <v>3084485</v>
      </c>
    </row>
    <row r="2702" spans="1:5" hidden="1" x14ac:dyDescent="0.2">
      <c r="A2702" s="35">
        <v>71767746351</v>
      </c>
      <c r="B2702" s="36" t="s">
        <v>324</v>
      </c>
      <c r="C2702" s="36" t="s">
        <v>6617</v>
      </c>
      <c r="D2702" s="36" t="s">
        <v>2587</v>
      </c>
      <c r="E2702" s="37">
        <v>2598965</v>
      </c>
    </row>
    <row r="2703" spans="1:5" hidden="1" x14ac:dyDescent="0.2">
      <c r="A2703" s="35">
        <v>71773778967</v>
      </c>
      <c r="B2703" s="36" t="s">
        <v>3338</v>
      </c>
      <c r="C2703" s="36" t="s">
        <v>6618</v>
      </c>
      <c r="D2703" s="36" t="s">
        <v>3016</v>
      </c>
      <c r="E2703" s="37">
        <v>3803503</v>
      </c>
    </row>
    <row r="2704" spans="1:5" hidden="1" x14ac:dyDescent="0.2">
      <c r="A2704" s="35">
        <v>71781493985</v>
      </c>
      <c r="B2704" s="36" t="s">
        <v>6619</v>
      </c>
      <c r="C2704" s="36" t="s">
        <v>6620</v>
      </c>
      <c r="D2704" s="36" t="s">
        <v>2525</v>
      </c>
      <c r="E2704" s="37">
        <v>235741</v>
      </c>
    </row>
    <row r="2705" spans="1:5" hidden="1" x14ac:dyDescent="0.2">
      <c r="A2705" s="35">
        <v>71806279720</v>
      </c>
      <c r="B2705" s="36" t="s">
        <v>3339</v>
      </c>
      <c r="C2705" s="36" t="s">
        <v>6621</v>
      </c>
      <c r="D2705" s="36" t="s">
        <v>2554</v>
      </c>
      <c r="E2705" s="37">
        <v>5471028</v>
      </c>
    </row>
    <row r="2706" spans="1:5" hidden="1" x14ac:dyDescent="0.2">
      <c r="A2706" s="35">
        <v>71812732448</v>
      </c>
      <c r="B2706" s="36" t="s">
        <v>6622</v>
      </c>
      <c r="C2706" s="36" t="s">
        <v>6623</v>
      </c>
      <c r="D2706" s="36" t="s">
        <v>2518</v>
      </c>
      <c r="E2706" s="37">
        <v>2099705</v>
      </c>
    </row>
    <row r="2707" spans="1:5" hidden="1" x14ac:dyDescent="0.2">
      <c r="A2707" s="35">
        <v>71837781429</v>
      </c>
      <c r="B2707" s="36" t="s">
        <v>6624</v>
      </c>
      <c r="C2707" s="36" t="s">
        <v>6625</v>
      </c>
      <c r="D2707" s="36" t="s">
        <v>2657</v>
      </c>
      <c r="E2707" s="37">
        <v>2469430</v>
      </c>
    </row>
    <row r="2708" spans="1:5" hidden="1" x14ac:dyDescent="0.2">
      <c r="A2708" s="35">
        <v>71870079580</v>
      </c>
      <c r="B2708" s="36" t="s">
        <v>6626</v>
      </c>
      <c r="C2708" s="36" t="s">
        <v>6627</v>
      </c>
      <c r="D2708" s="36" t="s">
        <v>2525</v>
      </c>
      <c r="E2708" s="37">
        <v>3151140</v>
      </c>
    </row>
    <row r="2709" spans="1:5" hidden="1" x14ac:dyDescent="0.2">
      <c r="A2709" s="35">
        <v>71870382821</v>
      </c>
      <c r="B2709" s="36" t="s">
        <v>1121</v>
      </c>
      <c r="C2709" s="36" t="s">
        <v>6628</v>
      </c>
      <c r="D2709" s="36" t="s">
        <v>3064</v>
      </c>
      <c r="E2709" s="37">
        <v>2595621</v>
      </c>
    </row>
    <row r="2710" spans="1:5" hidden="1" x14ac:dyDescent="0.2">
      <c r="A2710" s="35">
        <v>71945436096</v>
      </c>
      <c r="B2710" s="36" t="s">
        <v>6378</v>
      </c>
      <c r="C2710" s="36" t="s">
        <v>6629</v>
      </c>
      <c r="D2710" s="36" t="s">
        <v>2649</v>
      </c>
      <c r="E2710" s="37">
        <v>5095760</v>
      </c>
    </row>
    <row r="2711" spans="1:5" hidden="1" x14ac:dyDescent="0.2">
      <c r="A2711" s="35">
        <v>71974924545</v>
      </c>
      <c r="B2711" s="36" t="s">
        <v>1494</v>
      </c>
      <c r="C2711" s="36" t="s">
        <v>6630</v>
      </c>
      <c r="D2711" s="36" t="s">
        <v>3198</v>
      </c>
      <c r="E2711" s="37">
        <v>2556561</v>
      </c>
    </row>
    <row r="2712" spans="1:5" hidden="1" x14ac:dyDescent="0.2">
      <c r="A2712" s="35">
        <v>72006805985</v>
      </c>
      <c r="B2712" s="36" t="s">
        <v>768</v>
      </c>
      <c r="C2712" s="36" t="s">
        <v>6631</v>
      </c>
      <c r="D2712" s="36" t="s">
        <v>2748</v>
      </c>
      <c r="E2712" s="37">
        <v>2580624</v>
      </c>
    </row>
    <row r="2713" spans="1:5" hidden="1" x14ac:dyDescent="0.2">
      <c r="A2713" s="35">
        <v>72007988952</v>
      </c>
      <c r="B2713" s="36" t="s">
        <v>1963</v>
      </c>
      <c r="C2713" s="36" t="s">
        <v>6632</v>
      </c>
      <c r="D2713" s="36" t="s">
        <v>2829</v>
      </c>
      <c r="E2713" s="37">
        <v>1244701</v>
      </c>
    </row>
    <row r="2714" spans="1:5" hidden="1" x14ac:dyDescent="0.2">
      <c r="A2714" s="35">
        <v>72014518093</v>
      </c>
      <c r="B2714" s="36" t="s">
        <v>1033</v>
      </c>
      <c r="C2714" s="36" t="s">
        <v>4652</v>
      </c>
      <c r="D2714" s="36" t="s">
        <v>6633</v>
      </c>
      <c r="E2714" s="37">
        <v>3013812</v>
      </c>
    </row>
    <row r="2715" spans="1:5" hidden="1" x14ac:dyDescent="0.2">
      <c r="A2715" s="35">
        <v>72024433755</v>
      </c>
      <c r="B2715" s="36" t="s">
        <v>709</v>
      </c>
      <c r="C2715" s="36" t="s">
        <v>6634</v>
      </c>
      <c r="D2715" s="36" t="s">
        <v>2616</v>
      </c>
      <c r="E2715" s="37">
        <v>3431657</v>
      </c>
    </row>
    <row r="2716" spans="1:5" hidden="1" x14ac:dyDescent="0.2">
      <c r="A2716" s="35">
        <v>72048408451</v>
      </c>
      <c r="B2716" s="36" t="s">
        <v>2027</v>
      </c>
      <c r="C2716" s="36" t="s">
        <v>6635</v>
      </c>
      <c r="D2716" s="36" t="s">
        <v>2914</v>
      </c>
      <c r="E2716" s="37">
        <v>1477510</v>
      </c>
    </row>
    <row r="2717" spans="1:5" hidden="1" x14ac:dyDescent="0.2">
      <c r="A2717" s="35">
        <v>72139518512</v>
      </c>
      <c r="B2717" s="36" t="s">
        <v>754</v>
      </c>
      <c r="C2717" s="36" t="s">
        <v>6636</v>
      </c>
      <c r="D2717" s="36" t="s">
        <v>2583</v>
      </c>
      <c r="E2717" s="37">
        <v>1498614</v>
      </c>
    </row>
    <row r="2718" spans="1:5" hidden="1" x14ac:dyDescent="0.2">
      <c r="A2718" s="35">
        <v>72149749030</v>
      </c>
      <c r="B2718" s="36" t="s">
        <v>1976</v>
      </c>
      <c r="C2718" s="36" t="s">
        <v>6637</v>
      </c>
      <c r="D2718" s="36" t="s">
        <v>3096</v>
      </c>
      <c r="E2718" s="37">
        <v>3073033</v>
      </c>
    </row>
    <row r="2719" spans="1:5" hidden="1" x14ac:dyDescent="0.2">
      <c r="A2719" s="35">
        <v>72149773971</v>
      </c>
      <c r="B2719" s="36" t="s">
        <v>6638</v>
      </c>
      <c r="C2719" s="36" t="s">
        <v>6639</v>
      </c>
      <c r="D2719" s="36" t="s">
        <v>3161</v>
      </c>
      <c r="E2719" s="37">
        <v>3033082</v>
      </c>
    </row>
    <row r="2720" spans="1:5" hidden="1" x14ac:dyDescent="0.2">
      <c r="A2720" s="35">
        <v>72156517632</v>
      </c>
      <c r="B2720" s="36" t="s">
        <v>2379</v>
      </c>
      <c r="C2720" s="36" t="s">
        <v>6640</v>
      </c>
      <c r="D2720" s="36" t="s">
        <v>2518</v>
      </c>
      <c r="E2720" s="37">
        <v>4171667</v>
      </c>
    </row>
    <row r="2721" spans="1:5" hidden="1" x14ac:dyDescent="0.2">
      <c r="A2721" s="35">
        <v>72166604204</v>
      </c>
      <c r="B2721" s="36" t="s">
        <v>6641</v>
      </c>
      <c r="C2721" s="36" t="s">
        <v>6642</v>
      </c>
      <c r="D2721" s="36" t="s">
        <v>3199</v>
      </c>
      <c r="E2721" s="37">
        <v>3276520</v>
      </c>
    </row>
    <row r="2722" spans="1:5" hidden="1" x14ac:dyDescent="0.2">
      <c r="A2722" s="35">
        <v>72167903884</v>
      </c>
      <c r="B2722" s="36" t="s">
        <v>632</v>
      </c>
      <c r="C2722" s="36" t="s">
        <v>6643</v>
      </c>
      <c r="D2722" s="36" t="s">
        <v>2931</v>
      </c>
      <c r="E2722" s="37">
        <v>2556570</v>
      </c>
    </row>
    <row r="2723" spans="1:5" hidden="1" x14ac:dyDescent="0.2">
      <c r="A2723" s="35">
        <v>72178002056</v>
      </c>
      <c r="B2723" s="36" t="s">
        <v>6644</v>
      </c>
      <c r="C2723" s="36" t="s">
        <v>6645</v>
      </c>
      <c r="D2723" s="36" t="s">
        <v>2525</v>
      </c>
      <c r="E2723" s="37">
        <v>184667</v>
      </c>
    </row>
    <row r="2724" spans="1:5" hidden="1" x14ac:dyDescent="0.2">
      <c r="A2724" s="35">
        <v>72193628411</v>
      </c>
      <c r="B2724" s="36" t="s">
        <v>2380</v>
      </c>
      <c r="C2724" s="36" t="s">
        <v>5673</v>
      </c>
      <c r="D2724" s="36" t="s">
        <v>2518</v>
      </c>
      <c r="E2724" s="37">
        <v>1778129</v>
      </c>
    </row>
    <row r="2725" spans="1:5" hidden="1" x14ac:dyDescent="0.2">
      <c r="A2725" s="35">
        <v>72226488129</v>
      </c>
      <c r="B2725" s="36" t="s">
        <v>2381</v>
      </c>
      <c r="C2725" s="36" t="s">
        <v>6646</v>
      </c>
      <c r="D2725" s="36" t="s">
        <v>2518</v>
      </c>
      <c r="E2725" s="37">
        <v>1422545</v>
      </c>
    </row>
    <row r="2726" spans="1:5" hidden="1" x14ac:dyDescent="0.2">
      <c r="A2726" s="35">
        <v>72285291723</v>
      </c>
      <c r="B2726" s="36" t="s">
        <v>982</v>
      </c>
      <c r="C2726" s="36" t="s">
        <v>6647</v>
      </c>
      <c r="D2726" s="36" t="s">
        <v>2781</v>
      </c>
      <c r="E2726" s="37">
        <v>2690560</v>
      </c>
    </row>
    <row r="2727" spans="1:5" hidden="1" x14ac:dyDescent="0.2">
      <c r="A2727" s="35">
        <v>72292768317</v>
      </c>
      <c r="B2727" s="36" t="s">
        <v>1538</v>
      </c>
      <c r="C2727" s="36" t="s">
        <v>6648</v>
      </c>
      <c r="D2727" s="36" t="s">
        <v>2619</v>
      </c>
      <c r="E2727" s="37">
        <v>2315416</v>
      </c>
    </row>
    <row r="2728" spans="1:5" hidden="1" x14ac:dyDescent="0.2">
      <c r="A2728" s="35">
        <v>72336759011</v>
      </c>
      <c r="B2728" s="36" t="s">
        <v>2382</v>
      </c>
      <c r="C2728" s="36" t="s">
        <v>4746</v>
      </c>
      <c r="D2728" s="36" t="s">
        <v>2616</v>
      </c>
      <c r="E2728" s="37">
        <v>3315908</v>
      </c>
    </row>
    <row r="2729" spans="1:5" hidden="1" x14ac:dyDescent="0.2">
      <c r="A2729" s="35">
        <v>72349131925</v>
      </c>
      <c r="B2729" s="36" t="s">
        <v>6649</v>
      </c>
      <c r="C2729" s="36" t="s">
        <v>6650</v>
      </c>
      <c r="D2729" s="36" t="s">
        <v>2550</v>
      </c>
      <c r="E2729" s="37">
        <v>3006018</v>
      </c>
    </row>
    <row r="2730" spans="1:5" hidden="1" x14ac:dyDescent="0.2">
      <c r="A2730" s="35">
        <v>72423402820</v>
      </c>
      <c r="B2730" s="36" t="s">
        <v>2383</v>
      </c>
      <c r="C2730" s="36" t="s">
        <v>6651</v>
      </c>
      <c r="D2730" s="36" t="s">
        <v>2725</v>
      </c>
      <c r="E2730" s="37">
        <v>5290651</v>
      </c>
    </row>
    <row r="2731" spans="1:5" hidden="1" x14ac:dyDescent="0.2">
      <c r="A2731" s="35">
        <v>72427815354</v>
      </c>
      <c r="B2731" s="36" t="s">
        <v>1566</v>
      </c>
      <c r="C2731" s="36" t="s">
        <v>6652</v>
      </c>
      <c r="D2731" s="36" t="s">
        <v>2562</v>
      </c>
      <c r="E2731" s="37">
        <v>4166914</v>
      </c>
    </row>
    <row r="2732" spans="1:5" hidden="1" x14ac:dyDescent="0.2">
      <c r="A2732" s="35">
        <v>72476891879</v>
      </c>
      <c r="B2732" s="36" t="s">
        <v>1363</v>
      </c>
      <c r="C2732" s="36" t="s">
        <v>5400</v>
      </c>
      <c r="D2732" s="36" t="s">
        <v>2525</v>
      </c>
      <c r="E2732" s="37">
        <v>3133575</v>
      </c>
    </row>
    <row r="2733" spans="1:5" hidden="1" x14ac:dyDescent="0.2">
      <c r="A2733" s="35">
        <v>72492051511</v>
      </c>
      <c r="B2733" s="36" t="s">
        <v>6653</v>
      </c>
      <c r="C2733" s="36" t="s">
        <v>6654</v>
      </c>
      <c r="D2733" s="36" t="s">
        <v>2817</v>
      </c>
      <c r="E2733" s="37">
        <v>3079856</v>
      </c>
    </row>
    <row r="2734" spans="1:5" hidden="1" x14ac:dyDescent="0.2">
      <c r="A2734" s="35">
        <v>72509659926</v>
      </c>
      <c r="B2734" s="36" t="s">
        <v>6655</v>
      </c>
      <c r="C2734" s="36" t="s">
        <v>6656</v>
      </c>
      <c r="D2734" s="36" t="s">
        <v>2536</v>
      </c>
      <c r="E2734" s="37">
        <v>3475778</v>
      </c>
    </row>
    <row r="2735" spans="1:5" hidden="1" x14ac:dyDescent="0.2">
      <c r="A2735" s="35">
        <v>72572442568</v>
      </c>
      <c r="B2735" s="36" t="s">
        <v>6657</v>
      </c>
      <c r="C2735" s="36" t="s">
        <v>6658</v>
      </c>
      <c r="D2735" s="36" t="s">
        <v>2808</v>
      </c>
      <c r="E2735" s="37">
        <v>2202891</v>
      </c>
    </row>
    <row r="2736" spans="1:5" hidden="1" x14ac:dyDescent="0.2">
      <c r="A2736" s="35">
        <v>72579334383</v>
      </c>
      <c r="B2736" s="36" t="s">
        <v>6659</v>
      </c>
      <c r="C2736" s="36" t="s">
        <v>6660</v>
      </c>
      <c r="D2736" s="36" t="s">
        <v>2665</v>
      </c>
      <c r="E2736" s="37">
        <v>1377116</v>
      </c>
    </row>
    <row r="2737" spans="1:5" hidden="1" x14ac:dyDescent="0.2">
      <c r="A2737" s="35">
        <v>72580451114</v>
      </c>
      <c r="B2737" s="36" t="s">
        <v>2384</v>
      </c>
      <c r="C2737" s="36" t="s">
        <v>6661</v>
      </c>
      <c r="D2737" s="36" t="s">
        <v>2526</v>
      </c>
      <c r="E2737" s="37">
        <v>3174786</v>
      </c>
    </row>
    <row r="2738" spans="1:5" hidden="1" x14ac:dyDescent="0.2">
      <c r="A2738" s="35">
        <v>72625014173</v>
      </c>
      <c r="B2738" s="36" t="s">
        <v>1412</v>
      </c>
      <c r="C2738" s="36" t="s">
        <v>6662</v>
      </c>
      <c r="D2738" s="36" t="s">
        <v>6663</v>
      </c>
      <c r="E2738" s="37">
        <v>3129268</v>
      </c>
    </row>
    <row r="2739" spans="1:5" hidden="1" x14ac:dyDescent="0.2">
      <c r="A2739" s="35">
        <v>72662230197</v>
      </c>
      <c r="B2739" s="36" t="s">
        <v>2385</v>
      </c>
      <c r="C2739" s="36" t="s">
        <v>6664</v>
      </c>
      <c r="D2739" s="36" t="s">
        <v>2852</v>
      </c>
      <c r="E2739" s="37">
        <v>2325829</v>
      </c>
    </row>
    <row r="2740" spans="1:5" hidden="1" x14ac:dyDescent="0.2">
      <c r="A2740" s="35">
        <v>72671699332</v>
      </c>
      <c r="B2740" s="36" t="s">
        <v>6665</v>
      </c>
      <c r="C2740" s="36" t="s">
        <v>6666</v>
      </c>
      <c r="D2740" s="36" t="s">
        <v>2538</v>
      </c>
      <c r="E2740" s="37">
        <v>2808579</v>
      </c>
    </row>
    <row r="2741" spans="1:5" hidden="1" x14ac:dyDescent="0.2">
      <c r="A2741" s="35">
        <v>72755382769</v>
      </c>
      <c r="B2741" s="36" t="s">
        <v>641</v>
      </c>
      <c r="C2741" s="36" t="s">
        <v>3200</v>
      </c>
      <c r="D2741" s="36" t="s">
        <v>2919</v>
      </c>
      <c r="E2741" s="37">
        <v>1201344</v>
      </c>
    </row>
    <row r="2742" spans="1:5" hidden="1" x14ac:dyDescent="0.2">
      <c r="A2742" s="35">
        <v>72801109643</v>
      </c>
      <c r="B2742" s="36" t="s">
        <v>2386</v>
      </c>
      <c r="C2742" s="36" t="s">
        <v>6667</v>
      </c>
      <c r="D2742" s="36" t="s">
        <v>2550</v>
      </c>
      <c r="E2742" s="37">
        <v>3006166</v>
      </c>
    </row>
    <row r="2743" spans="1:5" hidden="1" x14ac:dyDescent="0.2">
      <c r="A2743" s="35">
        <v>72831393291</v>
      </c>
      <c r="B2743" s="36" t="s">
        <v>766</v>
      </c>
      <c r="C2743" s="36" t="s">
        <v>6668</v>
      </c>
      <c r="D2743" s="36" t="s">
        <v>2556</v>
      </c>
      <c r="E2743" s="37">
        <v>2563347</v>
      </c>
    </row>
    <row r="2744" spans="1:5" hidden="1" x14ac:dyDescent="0.2">
      <c r="A2744" s="35">
        <v>72856456629</v>
      </c>
      <c r="B2744" s="36" t="s">
        <v>794</v>
      </c>
      <c r="C2744" s="36" t="s">
        <v>6669</v>
      </c>
      <c r="D2744" s="36" t="s">
        <v>2696</v>
      </c>
      <c r="E2744" s="37">
        <v>3310086</v>
      </c>
    </row>
    <row r="2745" spans="1:5" hidden="1" x14ac:dyDescent="0.2">
      <c r="A2745" s="35">
        <v>72858320824</v>
      </c>
      <c r="B2745" s="36" t="s">
        <v>1596</v>
      </c>
      <c r="C2745" s="36" t="s">
        <v>6670</v>
      </c>
      <c r="D2745" s="36" t="s">
        <v>6671</v>
      </c>
      <c r="E2745" s="37">
        <v>2566109</v>
      </c>
    </row>
    <row r="2746" spans="1:5" hidden="1" x14ac:dyDescent="0.2">
      <c r="A2746" s="35">
        <v>72908368249</v>
      </c>
      <c r="B2746" s="36" t="s">
        <v>680</v>
      </c>
      <c r="C2746" s="36" t="s">
        <v>6672</v>
      </c>
      <c r="D2746" s="36" t="s">
        <v>2888</v>
      </c>
      <c r="E2746" s="37">
        <v>2686473</v>
      </c>
    </row>
    <row r="2747" spans="1:5" hidden="1" x14ac:dyDescent="0.2">
      <c r="A2747" s="35">
        <v>72910430276</v>
      </c>
      <c r="B2747" s="36" t="s">
        <v>2387</v>
      </c>
      <c r="C2747" s="36" t="s">
        <v>5507</v>
      </c>
      <c r="D2747" s="36" t="s">
        <v>2518</v>
      </c>
      <c r="E2747" s="37">
        <v>5287260</v>
      </c>
    </row>
    <row r="2748" spans="1:5" hidden="1" x14ac:dyDescent="0.2">
      <c r="A2748" s="35">
        <v>72923787403</v>
      </c>
      <c r="B2748" s="36" t="s">
        <v>6673</v>
      </c>
      <c r="C2748" s="36" t="s">
        <v>6674</v>
      </c>
      <c r="D2748" s="36" t="s">
        <v>2570</v>
      </c>
      <c r="E2748" s="37">
        <v>3132056</v>
      </c>
    </row>
    <row r="2749" spans="1:5" hidden="1" x14ac:dyDescent="0.2">
      <c r="A2749" s="35">
        <v>72931567836</v>
      </c>
      <c r="B2749" s="36" t="s">
        <v>2388</v>
      </c>
      <c r="C2749" s="36" t="s">
        <v>6675</v>
      </c>
      <c r="D2749" s="36" t="s">
        <v>3116</v>
      </c>
      <c r="E2749" s="37">
        <v>3389014</v>
      </c>
    </row>
    <row r="2750" spans="1:5" hidden="1" x14ac:dyDescent="0.2">
      <c r="A2750" s="35">
        <v>72959495491</v>
      </c>
      <c r="B2750" s="36" t="s">
        <v>208</v>
      </c>
      <c r="C2750" s="36" t="s">
        <v>3532</v>
      </c>
      <c r="D2750" s="36" t="s">
        <v>2538</v>
      </c>
      <c r="E2750" s="37">
        <v>3957799</v>
      </c>
    </row>
    <row r="2751" spans="1:5" hidden="1" x14ac:dyDescent="0.2">
      <c r="A2751" s="35">
        <v>72966270594</v>
      </c>
      <c r="B2751" s="36" t="s">
        <v>802</v>
      </c>
      <c r="C2751" s="36" t="s">
        <v>6676</v>
      </c>
      <c r="D2751" s="36" t="s">
        <v>2808</v>
      </c>
      <c r="E2751" s="37">
        <v>1540513</v>
      </c>
    </row>
    <row r="2752" spans="1:5" hidden="1" x14ac:dyDescent="0.2">
      <c r="A2752" s="35">
        <v>73013894513</v>
      </c>
      <c r="B2752" s="36" t="s">
        <v>6677</v>
      </c>
      <c r="C2752" s="36" t="s">
        <v>6678</v>
      </c>
      <c r="D2752" s="36" t="s">
        <v>2576</v>
      </c>
      <c r="E2752" s="37">
        <v>3014401</v>
      </c>
    </row>
    <row r="2753" spans="1:5" hidden="1" x14ac:dyDescent="0.2">
      <c r="A2753" s="35">
        <v>73046143569</v>
      </c>
      <c r="B2753" s="36" t="s">
        <v>6679</v>
      </c>
      <c r="C2753" s="36" t="s">
        <v>6680</v>
      </c>
      <c r="D2753" s="36" t="s">
        <v>2525</v>
      </c>
      <c r="E2753" s="37">
        <v>3118401</v>
      </c>
    </row>
    <row r="2754" spans="1:5" hidden="1" x14ac:dyDescent="0.2">
      <c r="A2754" s="35">
        <v>73051728774</v>
      </c>
      <c r="B2754" s="36" t="s">
        <v>1888</v>
      </c>
      <c r="C2754" s="36" t="s">
        <v>6681</v>
      </c>
      <c r="D2754" s="36" t="s">
        <v>2620</v>
      </c>
      <c r="E2754" s="37">
        <v>3254607</v>
      </c>
    </row>
    <row r="2755" spans="1:5" hidden="1" x14ac:dyDescent="0.2">
      <c r="A2755" s="35">
        <v>73076089234</v>
      </c>
      <c r="B2755" s="36" t="s">
        <v>1147</v>
      </c>
      <c r="C2755" s="36" t="s">
        <v>4602</v>
      </c>
      <c r="D2755" s="36" t="s">
        <v>2606</v>
      </c>
      <c r="E2755" s="37">
        <v>212164</v>
      </c>
    </row>
    <row r="2756" spans="1:5" hidden="1" x14ac:dyDescent="0.2">
      <c r="A2756" s="35">
        <v>73085186710</v>
      </c>
      <c r="B2756" s="36" t="s">
        <v>847</v>
      </c>
      <c r="C2756" s="36" t="s">
        <v>6682</v>
      </c>
      <c r="D2756" s="36" t="s">
        <v>2849</v>
      </c>
      <c r="E2756" s="37">
        <v>3000346</v>
      </c>
    </row>
    <row r="2757" spans="1:5" hidden="1" x14ac:dyDescent="0.2">
      <c r="A2757" s="35">
        <v>73133958808</v>
      </c>
      <c r="B2757" s="36" t="s">
        <v>978</v>
      </c>
      <c r="C2757" s="36" t="s">
        <v>6683</v>
      </c>
      <c r="D2757" s="36" t="s">
        <v>3046</v>
      </c>
      <c r="E2757" s="37">
        <v>2555018</v>
      </c>
    </row>
    <row r="2758" spans="1:5" hidden="1" x14ac:dyDescent="0.2">
      <c r="A2758" s="35">
        <v>73158242552</v>
      </c>
      <c r="B2758" s="36" t="s">
        <v>1221</v>
      </c>
      <c r="C2758" s="36" t="s">
        <v>6684</v>
      </c>
      <c r="D2758" s="36" t="s">
        <v>2889</v>
      </c>
      <c r="E2758" s="37">
        <v>3007952</v>
      </c>
    </row>
    <row r="2759" spans="1:5" hidden="1" x14ac:dyDescent="0.2">
      <c r="A2759" s="35">
        <v>73172441120</v>
      </c>
      <c r="B2759" s="36" t="s">
        <v>398</v>
      </c>
      <c r="C2759" s="36" t="s">
        <v>6685</v>
      </c>
      <c r="D2759" s="36" t="s">
        <v>2550</v>
      </c>
      <c r="E2759" s="37">
        <v>1933540</v>
      </c>
    </row>
    <row r="2760" spans="1:5" hidden="1" x14ac:dyDescent="0.2">
      <c r="A2760" s="35">
        <v>73176854752</v>
      </c>
      <c r="B2760" s="36" t="s">
        <v>6686</v>
      </c>
      <c r="C2760" s="36" t="s">
        <v>3841</v>
      </c>
      <c r="D2760" s="36" t="s">
        <v>2566</v>
      </c>
      <c r="E2760" s="37">
        <v>1185730</v>
      </c>
    </row>
    <row r="2761" spans="1:5" hidden="1" x14ac:dyDescent="0.2">
      <c r="A2761" s="35">
        <v>73206960144</v>
      </c>
      <c r="B2761" s="36" t="s">
        <v>6687</v>
      </c>
      <c r="C2761" s="36" t="s">
        <v>4400</v>
      </c>
      <c r="D2761" s="36" t="s">
        <v>2853</v>
      </c>
      <c r="E2761" s="37">
        <v>3312631</v>
      </c>
    </row>
    <row r="2762" spans="1:5" hidden="1" x14ac:dyDescent="0.2">
      <c r="A2762" s="35">
        <v>73243108796</v>
      </c>
      <c r="B2762" s="36" t="s">
        <v>1355</v>
      </c>
      <c r="C2762" s="36" t="s">
        <v>4557</v>
      </c>
      <c r="D2762" s="36" t="s">
        <v>2525</v>
      </c>
      <c r="E2762" s="37">
        <v>151017</v>
      </c>
    </row>
    <row r="2763" spans="1:5" hidden="1" x14ac:dyDescent="0.2">
      <c r="A2763" s="35">
        <v>73244859334</v>
      </c>
      <c r="B2763" s="36" t="s">
        <v>6688</v>
      </c>
      <c r="C2763" s="36" t="s">
        <v>6689</v>
      </c>
      <c r="D2763" s="36" t="s">
        <v>3022</v>
      </c>
      <c r="E2763" s="37">
        <v>3000419</v>
      </c>
    </row>
    <row r="2764" spans="1:5" hidden="1" x14ac:dyDescent="0.2">
      <c r="A2764" s="35">
        <v>73255340483</v>
      </c>
      <c r="B2764" s="36" t="s">
        <v>163</v>
      </c>
      <c r="C2764" s="36" t="s">
        <v>6173</v>
      </c>
      <c r="D2764" s="36" t="s">
        <v>2732</v>
      </c>
      <c r="E2764" s="37">
        <v>2167077</v>
      </c>
    </row>
    <row r="2765" spans="1:5" hidden="1" x14ac:dyDescent="0.2">
      <c r="A2765" s="35">
        <v>73261610446</v>
      </c>
      <c r="B2765" s="36" t="s">
        <v>428</v>
      </c>
      <c r="C2765" s="36" t="s">
        <v>6690</v>
      </c>
      <c r="D2765" s="36" t="s">
        <v>2909</v>
      </c>
      <c r="E2765" s="37">
        <v>2653397</v>
      </c>
    </row>
    <row r="2766" spans="1:5" hidden="1" x14ac:dyDescent="0.2">
      <c r="A2766" s="35">
        <v>73294343358</v>
      </c>
      <c r="B2766" s="36" t="s">
        <v>6691</v>
      </c>
      <c r="C2766" s="36" t="s">
        <v>6692</v>
      </c>
      <c r="D2766" s="36" t="s">
        <v>2654</v>
      </c>
      <c r="E2766" s="37">
        <v>3045382</v>
      </c>
    </row>
    <row r="2767" spans="1:5" hidden="1" x14ac:dyDescent="0.2">
      <c r="A2767" s="35">
        <v>73339902226</v>
      </c>
      <c r="B2767" s="36" t="s">
        <v>416</v>
      </c>
      <c r="C2767" s="36" t="s">
        <v>6693</v>
      </c>
      <c r="D2767" s="36" t="s">
        <v>2642</v>
      </c>
      <c r="E2767" s="37">
        <v>2412675</v>
      </c>
    </row>
    <row r="2768" spans="1:5" hidden="1" x14ac:dyDescent="0.2">
      <c r="A2768" s="35">
        <v>73392165137</v>
      </c>
      <c r="B2768" s="36" t="s">
        <v>1209</v>
      </c>
      <c r="C2768" s="36" t="s">
        <v>3851</v>
      </c>
      <c r="D2768" s="36" t="s">
        <v>2703</v>
      </c>
      <c r="E2768" s="37">
        <v>724947</v>
      </c>
    </row>
    <row r="2769" spans="1:5" hidden="1" x14ac:dyDescent="0.2">
      <c r="A2769" s="35">
        <v>73463672485</v>
      </c>
      <c r="B2769" s="36" t="s">
        <v>1310</v>
      </c>
      <c r="C2769" s="36" t="s">
        <v>6694</v>
      </c>
      <c r="D2769" s="36" t="s">
        <v>2602</v>
      </c>
      <c r="E2769" s="37">
        <v>3873544</v>
      </c>
    </row>
    <row r="2770" spans="1:5" hidden="1" x14ac:dyDescent="0.2">
      <c r="A2770" s="35">
        <v>73467696168</v>
      </c>
      <c r="B2770" s="36" t="s">
        <v>6695</v>
      </c>
      <c r="C2770" s="36" t="s">
        <v>6696</v>
      </c>
      <c r="D2770" s="36" t="s">
        <v>2542</v>
      </c>
      <c r="E2770" s="37">
        <v>1476165</v>
      </c>
    </row>
    <row r="2771" spans="1:5" hidden="1" x14ac:dyDescent="0.2">
      <c r="A2771" s="35">
        <v>73471093958</v>
      </c>
      <c r="B2771" s="36" t="s">
        <v>6697</v>
      </c>
      <c r="C2771" s="36" t="s">
        <v>6698</v>
      </c>
      <c r="D2771" s="36" t="s">
        <v>3201</v>
      </c>
      <c r="E2771" s="37">
        <v>3109135</v>
      </c>
    </row>
    <row r="2772" spans="1:5" hidden="1" x14ac:dyDescent="0.2">
      <c r="A2772" s="35">
        <v>73507516777</v>
      </c>
      <c r="B2772" s="36" t="s">
        <v>1733</v>
      </c>
      <c r="C2772" s="36" t="s">
        <v>3202</v>
      </c>
      <c r="D2772" s="36" t="s">
        <v>6372</v>
      </c>
      <c r="E2772" s="37">
        <v>2732106</v>
      </c>
    </row>
    <row r="2773" spans="1:5" hidden="1" x14ac:dyDescent="0.2">
      <c r="A2773" s="35">
        <v>73604838992</v>
      </c>
      <c r="B2773" s="36" t="s">
        <v>2389</v>
      </c>
      <c r="C2773" s="36" t="s">
        <v>6699</v>
      </c>
      <c r="D2773" s="36" t="s">
        <v>2538</v>
      </c>
      <c r="E2773" s="37">
        <v>5274923</v>
      </c>
    </row>
    <row r="2774" spans="1:5" hidden="1" x14ac:dyDescent="0.2">
      <c r="A2774" s="35">
        <v>73674241432</v>
      </c>
      <c r="B2774" s="36" t="s">
        <v>6700</v>
      </c>
      <c r="C2774" s="36" t="s">
        <v>6701</v>
      </c>
      <c r="D2774" s="36" t="s">
        <v>6702</v>
      </c>
      <c r="E2774" s="37">
        <v>3321126</v>
      </c>
    </row>
    <row r="2775" spans="1:5" hidden="1" x14ac:dyDescent="0.2">
      <c r="A2775" s="35">
        <v>73676398914</v>
      </c>
      <c r="B2775" s="36" t="s">
        <v>144</v>
      </c>
      <c r="C2775" s="36" t="s">
        <v>2767</v>
      </c>
      <c r="D2775" s="36" t="s">
        <v>2768</v>
      </c>
      <c r="E2775" s="37">
        <v>1338978</v>
      </c>
    </row>
    <row r="2776" spans="1:5" hidden="1" x14ac:dyDescent="0.2">
      <c r="A2776" s="35">
        <v>73683394479</v>
      </c>
      <c r="B2776" s="36" t="s">
        <v>1410</v>
      </c>
      <c r="C2776" s="36" t="s">
        <v>6703</v>
      </c>
      <c r="D2776" s="36" t="s">
        <v>2525</v>
      </c>
      <c r="E2776" s="37">
        <v>3443752</v>
      </c>
    </row>
    <row r="2777" spans="1:5" hidden="1" x14ac:dyDescent="0.2">
      <c r="A2777" s="35">
        <v>73702399357</v>
      </c>
      <c r="B2777" s="36" t="s">
        <v>1627</v>
      </c>
      <c r="C2777" s="36" t="s">
        <v>6704</v>
      </c>
      <c r="D2777" s="36" t="s">
        <v>2542</v>
      </c>
      <c r="E2777" s="37">
        <v>3303853</v>
      </c>
    </row>
    <row r="2778" spans="1:5" hidden="1" x14ac:dyDescent="0.2">
      <c r="A2778" s="35">
        <v>73712345649</v>
      </c>
      <c r="B2778" s="36" t="s">
        <v>493</v>
      </c>
      <c r="C2778" s="36" t="s">
        <v>3521</v>
      </c>
      <c r="D2778" s="36" t="s">
        <v>3180</v>
      </c>
      <c r="E2778" s="37">
        <v>2721945</v>
      </c>
    </row>
    <row r="2779" spans="1:5" hidden="1" x14ac:dyDescent="0.2">
      <c r="A2779" s="35">
        <v>73712595608</v>
      </c>
      <c r="B2779" s="36" t="s">
        <v>6705</v>
      </c>
      <c r="C2779" s="36" t="s">
        <v>6706</v>
      </c>
      <c r="D2779" s="36" t="s">
        <v>2542</v>
      </c>
      <c r="E2779" s="37">
        <v>3304183</v>
      </c>
    </row>
    <row r="2780" spans="1:5" hidden="1" x14ac:dyDescent="0.2">
      <c r="A2780" s="35">
        <v>73800286151</v>
      </c>
      <c r="B2780" s="36" t="s">
        <v>277</v>
      </c>
      <c r="C2780" s="36" t="s">
        <v>6707</v>
      </c>
      <c r="D2780" s="36" t="s">
        <v>2687</v>
      </c>
      <c r="E2780" s="37">
        <v>3114945</v>
      </c>
    </row>
    <row r="2781" spans="1:5" hidden="1" x14ac:dyDescent="0.2">
      <c r="A2781" s="35">
        <v>73812960337</v>
      </c>
      <c r="B2781" s="36" t="s">
        <v>755</v>
      </c>
      <c r="C2781" s="36" t="s">
        <v>6708</v>
      </c>
      <c r="D2781" s="36" t="s">
        <v>2583</v>
      </c>
      <c r="E2781" s="37">
        <v>3646912</v>
      </c>
    </row>
    <row r="2782" spans="1:5" hidden="1" x14ac:dyDescent="0.2">
      <c r="A2782" s="35">
        <v>73842048789</v>
      </c>
      <c r="B2782" s="36" t="s">
        <v>590</v>
      </c>
      <c r="C2782" s="36" t="s">
        <v>6709</v>
      </c>
      <c r="D2782" s="36" t="s">
        <v>2719</v>
      </c>
      <c r="E2782" s="37">
        <v>3088910</v>
      </c>
    </row>
    <row r="2783" spans="1:5" hidden="1" x14ac:dyDescent="0.2">
      <c r="A2783" s="35">
        <v>73858344489</v>
      </c>
      <c r="B2783" s="36" t="s">
        <v>6710</v>
      </c>
      <c r="C2783" s="36" t="s">
        <v>6711</v>
      </c>
      <c r="D2783" s="36" t="s">
        <v>2576</v>
      </c>
      <c r="E2783" s="37">
        <v>3013952</v>
      </c>
    </row>
    <row r="2784" spans="1:5" hidden="1" x14ac:dyDescent="0.2">
      <c r="A2784" s="35">
        <v>73908875056</v>
      </c>
      <c r="B2784" s="36" t="s">
        <v>6712</v>
      </c>
      <c r="C2784" s="36" t="s">
        <v>6713</v>
      </c>
      <c r="D2784" s="36" t="s">
        <v>2603</v>
      </c>
      <c r="E2784" s="37">
        <v>1539744</v>
      </c>
    </row>
    <row r="2785" spans="1:5" hidden="1" x14ac:dyDescent="0.2">
      <c r="A2785" s="35">
        <v>73945204941</v>
      </c>
      <c r="B2785" s="36" t="s">
        <v>234</v>
      </c>
      <c r="C2785" s="36" t="s">
        <v>6714</v>
      </c>
      <c r="D2785" s="36" t="s">
        <v>2790</v>
      </c>
      <c r="E2785" s="37">
        <v>2595818</v>
      </c>
    </row>
    <row r="2786" spans="1:5" hidden="1" x14ac:dyDescent="0.2">
      <c r="A2786" s="35">
        <v>73958738324</v>
      </c>
      <c r="B2786" s="36" t="s">
        <v>778</v>
      </c>
      <c r="C2786" s="36" t="s">
        <v>5639</v>
      </c>
      <c r="D2786" s="36" t="s">
        <v>2581</v>
      </c>
      <c r="E2786" s="37">
        <v>875767</v>
      </c>
    </row>
    <row r="2787" spans="1:5" hidden="1" x14ac:dyDescent="0.2">
      <c r="A2787" s="35">
        <v>74055567370</v>
      </c>
      <c r="B2787" s="36" t="s">
        <v>3340</v>
      </c>
      <c r="C2787" s="36" t="s">
        <v>6715</v>
      </c>
      <c r="D2787" s="36" t="s">
        <v>3164</v>
      </c>
      <c r="E2787" s="37">
        <v>5426499</v>
      </c>
    </row>
    <row r="2788" spans="1:5" hidden="1" x14ac:dyDescent="0.2">
      <c r="A2788" s="35">
        <v>74073235052</v>
      </c>
      <c r="B2788" s="36" t="s">
        <v>3341</v>
      </c>
      <c r="C2788" s="36" t="s">
        <v>6553</v>
      </c>
      <c r="D2788" s="36" t="s">
        <v>2763</v>
      </c>
      <c r="E2788" s="37">
        <v>3082962</v>
      </c>
    </row>
    <row r="2789" spans="1:5" hidden="1" x14ac:dyDescent="0.2">
      <c r="A2789" s="35">
        <v>74081602357</v>
      </c>
      <c r="B2789" s="36" t="s">
        <v>2390</v>
      </c>
      <c r="C2789" s="36" t="s">
        <v>4761</v>
      </c>
      <c r="D2789" s="36" t="s">
        <v>2542</v>
      </c>
      <c r="E2789" s="37">
        <v>1422936</v>
      </c>
    </row>
    <row r="2790" spans="1:5" hidden="1" x14ac:dyDescent="0.2">
      <c r="A2790" s="35">
        <v>74084245037</v>
      </c>
      <c r="B2790" s="36" t="s">
        <v>2391</v>
      </c>
      <c r="C2790" s="36" t="s">
        <v>6716</v>
      </c>
      <c r="D2790" s="36" t="s">
        <v>2791</v>
      </c>
      <c r="E2790" s="37">
        <v>3127320</v>
      </c>
    </row>
    <row r="2791" spans="1:5" hidden="1" x14ac:dyDescent="0.2">
      <c r="A2791" s="35">
        <v>74144075875</v>
      </c>
      <c r="B2791" s="36" t="s">
        <v>6717</v>
      </c>
      <c r="C2791" s="36" t="s">
        <v>6718</v>
      </c>
      <c r="D2791" s="36" t="s">
        <v>3204</v>
      </c>
      <c r="E2791" s="37">
        <v>3301133</v>
      </c>
    </row>
    <row r="2792" spans="1:5" hidden="1" x14ac:dyDescent="0.2">
      <c r="A2792" s="35">
        <v>74294482659</v>
      </c>
      <c r="B2792" s="36" t="s">
        <v>6719</v>
      </c>
      <c r="C2792" s="36" t="s">
        <v>6720</v>
      </c>
      <c r="D2792" s="36" t="s">
        <v>2526</v>
      </c>
      <c r="E2792" s="37">
        <v>2106698</v>
      </c>
    </row>
    <row r="2793" spans="1:5" hidden="1" x14ac:dyDescent="0.2">
      <c r="A2793" s="35">
        <v>74311601357</v>
      </c>
      <c r="B2793" s="36" t="s">
        <v>313</v>
      </c>
      <c r="C2793" s="36" t="s">
        <v>6721</v>
      </c>
      <c r="D2793" s="36" t="s">
        <v>2687</v>
      </c>
      <c r="E2793" s="37">
        <v>2240220</v>
      </c>
    </row>
    <row r="2794" spans="1:5" hidden="1" x14ac:dyDescent="0.2">
      <c r="A2794" s="35">
        <v>74328618721</v>
      </c>
      <c r="B2794" s="36" t="s">
        <v>66</v>
      </c>
      <c r="C2794" s="36" t="s">
        <v>6722</v>
      </c>
      <c r="D2794" s="36" t="s">
        <v>2545</v>
      </c>
      <c r="E2794" s="37">
        <v>3216276</v>
      </c>
    </row>
    <row r="2795" spans="1:5" hidden="1" x14ac:dyDescent="0.2">
      <c r="A2795" s="35">
        <v>74353238879</v>
      </c>
      <c r="B2795" s="36" t="s">
        <v>2392</v>
      </c>
      <c r="C2795" s="36" t="s">
        <v>6723</v>
      </c>
      <c r="D2795" s="36" t="s">
        <v>2588</v>
      </c>
      <c r="E2795" s="37">
        <v>4982533</v>
      </c>
    </row>
    <row r="2796" spans="1:5" hidden="1" x14ac:dyDescent="0.2">
      <c r="A2796" s="35">
        <v>74402534883</v>
      </c>
      <c r="B2796" s="36" t="s">
        <v>6724</v>
      </c>
      <c r="C2796" s="36" t="s">
        <v>6725</v>
      </c>
      <c r="D2796" s="36" t="s">
        <v>2625</v>
      </c>
      <c r="E2796" s="37">
        <v>3108945</v>
      </c>
    </row>
    <row r="2797" spans="1:5" hidden="1" x14ac:dyDescent="0.2">
      <c r="A2797" s="35">
        <v>74447463180</v>
      </c>
      <c r="B2797" s="36" t="s">
        <v>6726</v>
      </c>
      <c r="C2797" s="36" t="s">
        <v>6727</v>
      </c>
      <c r="D2797" s="36" t="s">
        <v>6113</v>
      </c>
      <c r="E2797" s="37">
        <v>1456997</v>
      </c>
    </row>
    <row r="2798" spans="1:5" hidden="1" x14ac:dyDescent="0.2">
      <c r="A2798" s="35">
        <v>74467195398</v>
      </c>
      <c r="B2798" s="36" t="s">
        <v>133</v>
      </c>
      <c r="C2798" s="36" t="s">
        <v>3205</v>
      </c>
      <c r="D2798" s="36" t="s">
        <v>2551</v>
      </c>
      <c r="E2798" s="37">
        <v>1363697</v>
      </c>
    </row>
    <row r="2799" spans="1:5" hidden="1" x14ac:dyDescent="0.2">
      <c r="A2799" s="35">
        <v>74476770642</v>
      </c>
      <c r="B2799" s="36" t="s">
        <v>2393</v>
      </c>
      <c r="C2799" s="36" t="s">
        <v>6728</v>
      </c>
      <c r="D2799" s="36" t="s">
        <v>2525</v>
      </c>
      <c r="E2799" s="37">
        <v>5336201</v>
      </c>
    </row>
    <row r="2800" spans="1:5" hidden="1" x14ac:dyDescent="0.2">
      <c r="A2800" s="35">
        <v>74578677561</v>
      </c>
      <c r="B2800" s="36" t="s">
        <v>6729</v>
      </c>
      <c r="C2800" s="36" t="s">
        <v>6730</v>
      </c>
      <c r="D2800" s="36" t="s">
        <v>2723</v>
      </c>
      <c r="E2800" s="37">
        <v>3090353</v>
      </c>
    </row>
    <row r="2801" spans="1:5" hidden="1" x14ac:dyDescent="0.2">
      <c r="A2801" s="35">
        <v>74580523423</v>
      </c>
      <c r="B2801" s="36" t="s">
        <v>1129</v>
      </c>
      <c r="C2801" s="36" t="s">
        <v>6731</v>
      </c>
      <c r="D2801" s="36" t="s">
        <v>2606</v>
      </c>
      <c r="E2801" s="37">
        <v>2797984</v>
      </c>
    </row>
    <row r="2802" spans="1:5" hidden="1" x14ac:dyDescent="0.2">
      <c r="A2802" s="35">
        <v>74580871169</v>
      </c>
      <c r="B2802" s="36" t="s">
        <v>174</v>
      </c>
      <c r="C2802" s="36" t="s">
        <v>6732</v>
      </c>
      <c r="D2802" s="36" t="s">
        <v>3206</v>
      </c>
      <c r="E2802" s="37">
        <v>2542480</v>
      </c>
    </row>
    <row r="2803" spans="1:5" hidden="1" x14ac:dyDescent="0.2">
      <c r="A2803" s="35">
        <v>74609858262</v>
      </c>
      <c r="B2803" s="36" t="s">
        <v>6733</v>
      </c>
      <c r="C2803" s="36" t="s">
        <v>6734</v>
      </c>
      <c r="D2803" s="36" t="s">
        <v>2584</v>
      </c>
      <c r="E2803" s="37">
        <v>3067726</v>
      </c>
    </row>
    <row r="2804" spans="1:5" hidden="1" x14ac:dyDescent="0.2">
      <c r="A2804" s="35">
        <v>74610670107</v>
      </c>
      <c r="B2804" s="36" t="s">
        <v>2394</v>
      </c>
      <c r="C2804" s="36" t="s">
        <v>4649</v>
      </c>
      <c r="D2804" s="36" t="s">
        <v>2538</v>
      </c>
      <c r="E2804" s="37">
        <v>3314723</v>
      </c>
    </row>
    <row r="2805" spans="1:5" hidden="1" x14ac:dyDescent="0.2">
      <c r="A2805" s="35">
        <v>74633363090</v>
      </c>
      <c r="B2805" s="36" t="s">
        <v>1183</v>
      </c>
      <c r="C2805" s="36" t="s">
        <v>6735</v>
      </c>
      <c r="D2805" s="36" t="s">
        <v>2788</v>
      </c>
      <c r="E2805" s="37">
        <v>2728281</v>
      </c>
    </row>
    <row r="2806" spans="1:5" hidden="1" x14ac:dyDescent="0.2">
      <c r="A2806" s="35">
        <v>74640705361</v>
      </c>
      <c r="B2806" s="36" t="s">
        <v>2395</v>
      </c>
      <c r="C2806" s="36" t="s">
        <v>6736</v>
      </c>
      <c r="D2806" s="36" t="s">
        <v>2550</v>
      </c>
      <c r="E2806" s="37">
        <v>1284827</v>
      </c>
    </row>
    <row r="2807" spans="1:5" hidden="1" x14ac:dyDescent="0.2">
      <c r="A2807" s="35">
        <v>74660437164</v>
      </c>
      <c r="B2807" s="36" t="s">
        <v>2396</v>
      </c>
      <c r="C2807" s="36" t="s">
        <v>6737</v>
      </c>
      <c r="D2807" s="36" t="s">
        <v>2518</v>
      </c>
      <c r="E2807" s="37">
        <v>3206017</v>
      </c>
    </row>
    <row r="2808" spans="1:5" hidden="1" x14ac:dyDescent="0.2">
      <c r="A2808" s="35">
        <v>74662493956</v>
      </c>
      <c r="B2808" s="36" t="s">
        <v>359</v>
      </c>
      <c r="C2808" s="36" t="s">
        <v>6738</v>
      </c>
      <c r="D2808" s="36" t="s">
        <v>3207</v>
      </c>
      <c r="E2808" s="37">
        <v>3404145</v>
      </c>
    </row>
    <row r="2809" spans="1:5" hidden="1" x14ac:dyDescent="0.2">
      <c r="A2809" s="35">
        <v>74724110709</v>
      </c>
      <c r="B2809" s="36" t="s">
        <v>1207</v>
      </c>
      <c r="C2809" s="36" t="s">
        <v>4133</v>
      </c>
      <c r="D2809" s="36" t="s">
        <v>2631</v>
      </c>
      <c r="E2809" s="37">
        <v>2773317</v>
      </c>
    </row>
    <row r="2810" spans="1:5" hidden="1" x14ac:dyDescent="0.2">
      <c r="A2810" s="35">
        <v>74736628477</v>
      </c>
      <c r="B2810" s="36" t="s">
        <v>327</v>
      </c>
      <c r="C2810" s="36" t="s">
        <v>6739</v>
      </c>
      <c r="D2810" s="36" t="s">
        <v>2873</v>
      </c>
      <c r="E2810" s="37">
        <v>2771608</v>
      </c>
    </row>
    <row r="2811" spans="1:5" hidden="1" x14ac:dyDescent="0.2">
      <c r="A2811" s="35">
        <v>74755178858</v>
      </c>
      <c r="B2811" s="36" t="s">
        <v>1629</v>
      </c>
      <c r="C2811" s="36" t="s">
        <v>6740</v>
      </c>
      <c r="D2811" s="36" t="s">
        <v>2542</v>
      </c>
      <c r="E2811" s="37">
        <v>3818578</v>
      </c>
    </row>
    <row r="2812" spans="1:5" hidden="1" x14ac:dyDescent="0.2">
      <c r="A2812" s="35">
        <v>74765707041</v>
      </c>
      <c r="B2812" s="36" t="s">
        <v>2044</v>
      </c>
      <c r="C2812" s="36" t="s">
        <v>6741</v>
      </c>
      <c r="D2812" s="36" t="s">
        <v>2625</v>
      </c>
      <c r="E2812" s="37">
        <v>3109267</v>
      </c>
    </row>
    <row r="2813" spans="1:5" hidden="1" x14ac:dyDescent="0.2">
      <c r="A2813" s="35">
        <v>74767303756</v>
      </c>
      <c r="B2813" s="36" t="s">
        <v>1352</v>
      </c>
      <c r="C2813" s="36" t="s">
        <v>6742</v>
      </c>
      <c r="D2813" s="36" t="s">
        <v>2565</v>
      </c>
      <c r="E2813" s="37">
        <v>1404059</v>
      </c>
    </row>
    <row r="2814" spans="1:5" hidden="1" x14ac:dyDescent="0.2">
      <c r="A2814" s="35">
        <v>74794965060</v>
      </c>
      <c r="B2814" s="36" t="s">
        <v>1786</v>
      </c>
      <c r="C2814" s="36" t="s">
        <v>6743</v>
      </c>
      <c r="D2814" s="36" t="s">
        <v>2607</v>
      </c>
      <c r="E2814" s="37">
        <v>3221393</v>
      </c>
    </row>
    <row r="2815" spans="1:5" hidden="1" x14ac:dyDescent="0.2">
      <c r="A2815" s="35">
        <v>74823702199</v>
      </c>
      <c r="B2815" s="36" t="s">
        <v>6744</v>
      </c>
      <c r="C2815" s="36" t="s">
        <v>6745</v>
      </c>
      <c r="D2815" s="36" t="s">
        <v>2527</v>
      </c>
      <c r="E2815" s="37">
        <v>3397157</v>
      </c>
    </row>
    <row r="2816" spans="1:5" hidden="1" x14ac:dyDescent="0.2">
      <c r="A2816" s="35">
        <v>74828886451</v>
      </c>
      <c r="B2816" s="36" t="s">
        <v>1981</v>
      </c>
      <c r="C2816" s="36" t="s">
        <v>4028</v>
      </c>
      <c r="D2816" s="36" t="s">
        <v>2775</v>
      </c>
      <c r="E2816" s="37">
        <v>5096227</v>
      </c>
    </row>
    <row r="2817" spans="1:5" hidden="1" x14ac:dyDescent="0.2">
      <c r="A2817" s="35">
        <v>74837079406</v>
      </c>
      <c r="B2817" s="36" t="s">
        <v>872</v>
      </c>
      <c r="C2817" s="36" t="s">
        <v>6746</v>
      </c>
      <c r="D2817" s="36" t="s">
        <v>3004</v>
      </c>
      <c r="E2817" s="37">
        <v>2713217</v>
      </c>
    </row>
    <row r="2818" spans="1:5" hidden="1" x14ac:dyDescent="0.2">
      <c r="A2818" s="35">
        <v>74844839446</v>
      </c>
      <c r="B2818" s="36" t="s">
        <v>6747</v>
      </c>
      <c r="C2818" s="36" t="s">
        <v>6748</v>
      </c>
      <c r="D2818" s="36" t="s">
        <v>2600</v>
      </c>
      <c r="E2818" s="37">
        <v>2608731</v>
      </c>
    </row>
    <row r="2819" spans="1:5" hidden="1" x14ac:dyDescent="0.2">
      <c r="A2819" s="35">
        <v>74861433642</v>
      </c>
      <c r="B2819" s="36" t="s">
        <v>2397</v>
      </c>
      <c r="C2819" s="36" t="s">
        <v>6749</v>
      </c>
      <c r="D2819" s="36" t="s">
        <v>2666</v>
      </c>
      <c r="E2819" s="37">
        <v>5333881</v>
      </c>
    </row>
    <row r="2820" spans="1:5" hidden="1" x14ac:dyDescent="0.2">
      <c r="A2820" s="35">
        <v>74955336788</v>
      </c>
      <c r="B2820" s="36" t="s">
        <v>2398</v>
      </c>
      <c r="C2820" s="36" t="s">
        <v>6750</v>
      </c>
      <c r="D2820" s="36" t="s">
        <v>2649</v>
      </c>
      <c r="E2820" s="37">
        <v>3312208</v>
      </c>
    </row>
    <row r="2821" spans="1:5" hidden="1" x14ac:dyDescent="0.2">
      <c r="A2821" s="35">
        <v>74956134053</v>
      </c>
      <c r="B2821" s="36" t="s">
        <v>1302</v>
      </c>
      <c r="C2821" s="36" t="s">
        <v>6751</v>
      </c>
      <c r="D2821" s="36" t="s">
        <v>2852</v>
      </c>
      <c r="E2821" s="37">
        <v>3035255</v>
      </c>
    </row>
    <row r="2822" spans="1:5" hidden="1" x14ac:dyDescent="0.2">
      <c r="A2822" s="35">
        <v>75046990930</v>
      </c>
      <c r="B2822" s="36" t="s">
        <v>1998</v>
      </c>
      <c r="C2822" s="36" t="s">
        <v>6752</v>
      </c>
      <c r="D2822" s="36" t="s">
        <v>2526</v>
      </c>
      <c r="E2822" s="37">
        <v>2766248</v>
      </c>
    </row>
    <row r="2823" spans="1:5" hidden="1" x14ac:dyDescent="0.2">
      <c r="A2823" s="35">
        <v>75063445977</v>
      </c>
      <c r="B2823" s="36" t="s">
        <v>3342</v>
      </c>
      <c r="C2823" s="36" t="s">
        <v>6524</v>
      </c>
      <c r="D2823" s="36" t="s">
        <v>2703</v>
      </c>
      <c r="E2823" s="37">
        <v>5464030</v>
      </c>
    </row>
    <row r="2824" spans="1:5" hidden="1" x14ac:dyDescent="0.2">
      <c r="A2824" s="35">
        <v>75125395250</v>
      </c>
      <c r="B2824" s="36" t="s">
        <v>6753</v>
      </c>
      <c r="C2824" s="36" t="s">
        <v>6754</v>
      </c>
      <c r="D2824" s="36" t="s">
        <v>3080</v>
      </c>
      <c r="E2824" s="37">
        <v>3208311</v>
      </c>
    </row>
    <row r="2825" spans="1:5" hidden="1" x14ac:dyDescent="0.2">
      <c r="A2825" s="35">
        <v>75150034608</v>
      </c>
      <c r="B2825" s="36" t="s">
        <v>6755</v>
      </c>
      <c r="C2825" s="36" t="s">
        <v>6756</v>
      </c>
      <c r="D2825" s="36" t="s">
        <v>2798</v>
      </c>
      <c r="E2825" s="37">
        <v>3224384</v>
      </c>
    </row>
    <row r="2826" spans="1:5" hidden="1" x14ac:dyDescent="0.2">
      <c r="A2826" s="35">
        <v>75221523236</v>
      </c>
      <c r="B2826" s="36" t="s">
        <v>1041</v>
      </c>
      <c r="C2826" s="36" t="s">
        <v>6757</v>
      </c>
      <c r="D2826" s="36" t="s">
        <v>2576</v>
      </c>
      <c r="E2826" s="37">
        <v>240648</v>
      </c>
    </row>
    <row r="2827" spans="1:5" hidden="1" x14ac:dyDescent="0.2">
      <c r="A2827" s="35">
        <v>75243596115</v>
      </c>
      <c r="B2827" s="36" t="s">
        <v>795</v>
      </c>
      <c r="C2827" s="36" t="s">
        <v>6758</v>
      </c>
      <c r="D2827" s="36" t="s">
        <v>2696</v>
      </c>
      <c r="E2827" s="37">
        <v>3310116</v>
      </c>
    </row>
    <row r="2828" spans="1:5" hidden="1" x14ac:dyDescent="0.2">
      <c r="A2828" s="35">
        <v>75248942381</v>
      </c>
      <c r="B2828" s="36" t="s">
        <v>1728</v>
      </c>
      <c r="C2828" s="36" t="s">
        <v>6759</v>
      </c>
      <c r="D2828" s="36" t="s">
        <v>3061</v>
      </c>
      <c r="E2828" s="37">
        <v>1397737</v>
      </c>
    </row>
    <row r="2829" spans="1:5" hidden="1" x14ac:dyDescent="0.2">
      <c r="A2829" s="35">
        <v>75285292144</v>
      </c>
      <c r="B2829" s="36" t="s">
        <v>707</v>
      </c>
      <c r="C2829" s="36" t="s">
        <v>6760</v>
      </c>
      <c r="D2829" s="36" t="s">
        <v>6761</v>
      </c>
      <c r="E2829" s="37">
        <v>3315606</v>
      </c>
    </row>
    <row r="2830" spans="1:5" hidden="1" x14ac:dyDescent="0.2">
      <c r="A2830" s="35">
        <v>75291303108</v>
      </c>
      <c r="B2830" s="36" t="s">
        <v>1026</v>
      </c>
      <c r="C2830" s="36" t="s">
        <v>6762</v>
      </c>
      <c r="D2830" s="36" t="s">
        <v>3050</v>
      </c>
      <c r="E2830" s="37">
        <v>3305708</v>
      </c>
    </row>
    <row r="2831" spans="1:5" hidden="1" x14ac:dyDescent="0.2">
      <c r="A2831" s="35">
        <v>75297532041</v>
      </c>
      <c r="B2831" s="36" t="s">
        <v>2399</v>
      </c>
      <c r="C2831" s="36" t="s">
        <v>6763</v>
      </c>
      <c r="D2831" s="36" t="s">
        <v>2518</v>
      </c>
      <c r="E2831" s="37">
        <v>3270963</v>
      </c>
    </row>
    <row r="2832" spans="1:5" hidden="1" x14ac:dyDescent="0.2">
      <c r="A2832" s="35">
        <v>75308689914</v>
      </c>
      <c r="B2832" s="36" t="s">
        <v>602</v>
      </c>
      <c r="C2832" s="36" t="s">
        <v>6764</v>
      </c>
      <c r="D2832" s="36" t="s">
        <v>2919</v>
      </c>
      <c r="E2832" s="37">
        <v>3839796</v>
      </c>
    </row>
    <row r="2833" spans="1:5" hidden="1" x14ac:dyDescent="0.2">
      <c r="A2833" s="35">
        <v>75355446505</v>
      </c>
      <c r="B2833" s="36" t="s">
        <v>6765</v>
      </c>
      <c r="C2833" s="36" t="s">
        <v>6766</v>
      </c>
      <c r="D2833" s="36" t="s">
        <v>2553</v>
      </c>
      <c r="E2833" s="37">
        <v>3031110</v>
      </c>
    </row>
    <row r="2834" spans="1:5" hidden="1" x14ac:dyDescent="0.2">
      <c r="A2834" s="35">
        <v>75359843194</v>
      </c>
      <c r="B2834" s="36" t="s">
        <v>102</v>
      </c>
      <c r="C2834" s="36" t="s">
        <v>6767</v>
      </c>
      <c r="D2834" s="36" t="s">
        <v>3208</v>
      </c>
      <c r="E2834" s="37">
        <v>2736870</v>
      </c>
    </row>
    <row r="2835" spans="1:5" hidden="1" x14ac:dyDescent="0.2">
      <c r="A2835" s="35">
        <v>75430947376</v>
      </c>
      <c r="B2835" s="36" t="s">
        <v>6768</v>
      </c>
      <c r="C2835" s="36" t="s">
        <v>3971</v>
      </c>
      <c r="D2835" s="36" t="s">
        <v>2665</v>
      </c>
      <c r="E2835" s="37">
        <v>3009971</v>
      </c>
    </row>
    <row r="2836" spans="1:5" hidden="1" x14ac:dyDescent="0.2">
      <c r="A2836" s="35">
        <v>75454185661</v>
      </c>
      <c r="B2836" s="36" t="s">
        <v>82</v>
      </c>
      <c r="C2836" s="36" t="s">
        <v>6769</v>
      </c>
      <c r="D2836" s="36" t="s">
        <v>2860</v>
      </c>
      <c r="E2836" s="37">
        <v>2584387</v>
      </c>
    </row>
    <row r="2837" spans="1:5" hidden="1" x14ac:dyDescent="0.2">
      <c r="A2837" s="35">
        <v>75466648116</v>
      </c>
      <c r="B2837" s="36" t="s">
        <v>895</v>
      </c>
      <c r="C2837" s="36" t="s">
        <v>5041</v>
      </c>
      <c r="D2837" s="36" t="s">
        <v>3185</v>
      </c>
      <c r="E2837" s="37">
        <v>2602326</v>
      </c>
    </row>
    <row r="2838" spans="1:5" hidden="1" x14ac:dyDescent="0.2">
      <c r="A2838" s="35">
        <v>75480885018</v>
      </c>
      <c r="B2838" s="36" t="s">
        <v>2400</v>
      </c>
      <c r="C2838" s="36" t="s">
        <v>6016</v>
      </c>
      <c r="D2838" s="36" t="s">
        <v>2524</v>
      </c>
      <c r="E2838" s="37">
        <v>1411942</v>
      </c>
    </row>
    <row r="2839" spans="1:5" hidden="1" x14ac:dyDescent="0.2">
      <c r="A2839" s="35">
        <v>75494666894</v>
      </c>
      <c r="B2839" s="36" t="s">
        <v>101</v>
      </c>
      <c r="C2839" s="36" t="s">
        <v>6770</v>
      </c>
      <c r="D2839" s="36" t="s">
        <v>3085</v>
      </c>
      <c r="E2839" s="37">
        <v>4773870</v>
      </c>
    </row>
    <row r="2840" spans="1:5" hidden="1" x14ac:dyDescent="0.2">
      <c r="A2840" s="35">
        <v>75498468638</v>
      </c>
      <c r="B2840" s="36" t="s">
        <v>6771</v>
      </c>
      <c r="C2840" s="36" t="s">
        <v>6772</v>
      </c>
      <c r="D2840" s="36" t="s">
        <v>3449</v>
      </c>
      <c r="E2840" s="37">
        <v>3036430</v>
      </c>
    </row>
    <row r="2841" spans="1:5" hidden="1" x14ac:dyDescent="0.2">
      <c r="A2841" s="35">
        <v>75515406575</v>
      </c>
      <c r="B2841" s="36" t="s">
        <v>1118</v>
      </c>
      <c r="C2841" s="36" t="s">
        <v>6773</v>
      </c>
      <c r="D2841" s="36" t="s">
        <v>3209</v>
      </c>
      <c r="E2841" s="37">
        <v>2717484</v>
      </c>
    </row>
    <row r="2842" spans="1:5" hidden="1" x14ac:dyDescent="0.2">
      <c r="A2842" s="35">
        <v>75549096062</v>
      </c>
      <c r="B2842" s="36" t="s">
        <v>123</v>
      </c>
      <c r="C2842" s="36" t="s">
        <v>6774</v>
      </c>
      <c r="D2842" s="36" t="s">
        <v>3206</v>
      </c>
      <c r="E2842" s="37">
        <v>1168304</v>
      </c>
    </row>
    <row r="2843" spans="1:5" hidden="1" x14ac:dyDescent="0.2">
      <c r="A2843" s="35">
        <v>75559992297</v>
      </c>
      <c r="B2843" s="36" t="s">
        <v>816</v>
      </c>
      <c r="C2843" s="36" t="s">
        <v>6775</v>
      </c>
      <c r="D2843" s="36" t="s">
        <v>2819</v>
      </c>
      <c r="E2843" s="37">
        <v>4586581</v>
      </c>
    </row>
    <row r="2844" spans="1:5" hidden="1" x14ac:dyDescent="0.2">
      <c r="A2844" s="35">
        <v>75575288881</v>
      </c>
      <c r="B2844" s="36" t="s">
        <v>997</v>
      </c>
      <c r="C2844" s="36" t="s">
        <v>6776</v>
      </c>
      <c r="D2844" s="36" t="s">
        <v>3196</v>
      </c>
      <c r="E2844" s="37">
        <v>2633060</v>
      </c>
    </row>
    <row r="2845" spans="1:5" hidden="1" x14ac:dyDescent="0.2">
      <c r="A2845" s="35">
        <v>75644060830</v>
      </c>
      <c r="B2845" s="36" t="s">
        <v>1315</v>
      </c>
      <c r="C2845" s="36" t="s">
        <v>4702</v>
      </c>
      <c r="D2845" s="36" t="s">
        <v>2584</v>
      </c>
      <c r="E2845" s="37">
        <v>3171124</v>
      </c>
    </row>
    <row r="2846" spans="1:5" hidden="1" x14ac:dyDescent="0.2">
      <c r="A2846" s="35">
        <v>75672221336</v>
      </c>
      <c r="B2846" s="36" t="s">
        <v>690</v>
      </c>
      <c r="C2846" s="36" t="s">
        <v>6777</v>
      </c>
      <c r="D2846" s="36" t="s">
        <v>2616</v>
      </c>
      <c r="E2846" s="37">
        <v>734985</v>
      </c>
    </row>
    <row r="2847" spans="1:5" hidden="1" x14ac:dyDescent="0.2">
      <c r="A2847" s="35">
        <v>75731071140</v>
      </c>
      <c r="B2847" s="36" t="s">
        <v>3343</v>
      </c>
      <c r="C2847" s="36" t="s">
        <v>6778</v>
      </c>
      <c r="D2847" s="36" t="s">
        <v>2584</v>
      </c>
      <c r="E2847" s="37">
        <v>3067700</v>
      </c>
    </row>
    <row r="2848" spans="1:5" hidden="1" x14ac:dyDescent="0.2">
      <c r="A2848" s="35">
        <v>75733262824</v>
      </c>
      <c r="B2848" s="36" t="s">
        <v>2401</v>
      </c>
      <c r="C2848" s="36" t="s">
        <v>6779</v>
      </c>
      <c r="D2848" s="36" t="s">
        <v>3203</v>
      </c>
      <c r="E2848" s="37">
        <v>3148637</v>
      </c>
    </row>
    <row r="2849" spans="1:5" hidden="1" x14ac:dyDescent="0.2">
      <c r="A2849" s="35">
        <v>75789295679</v>
      </c>
      <c r="B2849" s="36" t="s">
        <v>1010</v>
      </c>
      <c r="C2849" s="36" t="s">
        <v>6780</v>
      </c>
      <c r="D2849" s="36" t="s">
        <v>2579</v>
      </c>
      <c r="E2849" s="37">
        <v>3011232</v>
      </c>
    </row>
    <row r="2850" spans="1:5" hidden="1" x14ac:dyDescent="0.2">
      <c r="A2850" s="35">
        <v>75816475900</v>
      </c>
      <c r="B2850" s="36" t="s">
        <v>6781</v>
      </c>
      <c r="C2850" s="36" t="s">
        <v>3846</v>
      </c>
      <c r="D2850" s="36" t="s">
        <v>2527</v>
      </c>
      <c r="E2850" s="37">
        <v>153478</v>
      </c>
    </row>
    <row r="2851" spans="1:5" hidden="1" x14ac:dyDescent="0.2">
      <c r="A2851" s="35">
        <v>75834963344</v>
      </c>
      <c r="B2851" s="36" t="s">
        <v>56</v>
      </c>
      <c r="C2851" s="36" t="s">
        <v>6782</v>
      </c>
      <c r="D2851" s="36" t="s">
        <v>2545</v>
      </c>
      <c r="E2851" s="37">
        <v>2680947</v>
      </c>
    </row>
    <row r="2852" spans="1:5" hidden="1" x14ac:dyDescent="0.2">
      <c r="A2852" s="35">
        <v>75856042936</v>
      </c>
      <c r="B2852" s="36" t="s">
        <v>381</v>
      </c>
      <c r="C2852" s="36" t="s">
        <v>6783</v>
      </c>
      <c r="D2852" s="36" t="s">
        <v>2550</v>
      </c>
      <c r="E2852" s="37">
        <v>3952479</v>
      </c>
    </row>
    <row r="2853" spans="1:5" hidden="1" x14ac:dyDescent="0.2">
      <c r="A2853" s="35">
        <v>75892188943</v>
      </c>
      <c r="B2853" s="36" t="s">
        <v>6784</v>
      </c>
      <c r="C2853" s="36" t="s">
        <v>6785</v>
      </c>
      <c r="D2853" s="36" t="s">
        <v>2524</v>
      </c>
      <c r="E2853" s="37">
        <v>1985949</v>
      </c>
    </row>
    <row r="2854" spans="1:5" hidden="1" x14ac:dyDescent="0.2">
      <c r="A2854" s="35">
        <v>75901612733</v>
      </c>
      <c r="B2854" s="36" t="s">
        <v>1487</v>
      </c>
      <c r="C2854" s="36" t="s">
        <v>6664</v>
      </c>
      <c r="D2854" s="36" t="s">
        <v>2852</v>
      </c>
      <c r="E2854" s="37">
        <v>2826291</v>
      </c>
    </row>
    <row r="2855" spans="1:5" hidden="1" x14ac:dyDescent="0.2">
      <c r="A2855" s="35">
        <v>75952201278</v>
      </c>
      <c r="B2855" s="36" t="s">
        <v>1047</v>
      </c>
      <c r="C2855" s="36" t="s">
        <v>5125</v>
      </c>
      <c r="D2855" s="36" t="s">
        <v>2576</v>
      </c>
      <c r="E2855" s="37">
        <v>3014126</v>
      </c>
    </row>
    <row r="2856" spans="1:5" hidden="1" x14ac:dyDescent="0.2">
      <c r="A2856" s="35">
        <v>75963401960</v>
      </c>
      <c r="B2856" s="36" t="s">
        <v>346</v>
      </c>
      <c r="C2856" s="36" t="s">
        <v>6786</v>
      </c>
      <c r="D2856" s="36" t="s">
        <v>2929</v>
      </c>
      <c r="E2856" s="37">
        <v>3125467</v>
      </c>
    </row>
    <row r="2857" spans="1:5" hidden="1" x14ac:dyDescent="0.2">
      <c r="A2857" s="35">
        <v>75965702679</v>
      </c>
      <c r="B2857" s="36" t="s">
        <v>1871</v>
      </c>
      <c r="C2857" s="36" t="s">
        <v>6787</v>
      </c>
      <c r="D2857" s="36" t="s">
        <v>2531</v>
      </c>
      <c r="E2857" s="37">
        <v>3217116</v>
      </c>
    </row>
    <row r="2858" spans="1:5" hidden="1" x14ac:dyDescent="0.2">
      <c r="A2858" s="35">
        <v>75970517069</v>
      </c>
      <c r="B2858" s="36" t="s">
        <v>1602</v>
      </c>
      <c r="C2858" s="36" t="s">
        <v>6788</v>
      </c>
      <c r="D2858" s="36" t="s">
        <v>2542</v>
      </c>
      <c r="E2858" s="37">
        <v>976741</v>
      </c>
    </row>
    <row r="2859" spans="1:5" hidden="1" x14ac:dyDescent="0.2">
      <c r="A2859" s="35">
        <v>75982310877</v>
      </c>
      <c r="B2859" s="36" t="s">
        <v>1764</v>
      </c>
      <c r="C2859" s="36" t="s">
        <v>6789</v>
      </c>
      <c r="D2859" s="36" t="s">
        <v>2518</v>
      </c>
      <c r="E2859" s="37">
        <v>998796</v>
      </c>
    </row>
    <row r="2860" spans="1:5" hidden="1" x14ac:dyDescent="0.2">
      <c r="A2860" s="35">
        <v>75988025471</v>
      </c>
      <c r="B2860" s="36" t="s">
        <v>2402</v>
      </c>
      <c r="C2860" s="36" t="s">
        <v>6790</v>
      </c>
      <c r="D2860" s="36" t="s">
        <v>2586</v>
      </c>
      <c r="E2860" s="37">
        <v>3105407</v>
      </c>
    </row>
    <row r="2861" spans="1:5" hidden="1" x14ac:dyDescent="0.2">
      <c r="A2861" s="35">
        <v>76023745044</v>
      </c>
      <c r="B2861" s="36" t="s">
        <v>2403</v>
      </c>
      <c r="C2861" s="36" t="s">
        <v>6791</v>
      </c>
      <c r="D2861" s="36" t="s">
        <v>2518</v>
      </c>
      <c r="E2861" s="37">
        <v>3283097</v>
      </c>
    </row>
    <row r="2862" spans="1:5" hidden="1" x14ac:dyDescent="0.2">
      <c r="A2862" s="35">
        <v>76024026802</v>
      </c>
      <c r="B2862" s="36" t="s">
        <v>6792</v>
      </c>
      <c r="C2862" s="36" t="s">
        <v>6793</v>
      </c>
      <c r="D2862" s="36" t="s">
        <v>2790</v>
      </c>
      <c r="E2862" s="37">
        <v>3319105</v>
      </c>
    </row>
    <row r="2863" spans="1:5" hidden="1" x14ac:dyDescent="0.2">
      <c r="A2863" s="35">
        <v>76040308062</v>
      </c>
      <c r="B2863" s="36" t="s">
        <v>2404</v>
      </c>
      <c r="C2863" s="36" t="s">
        <v>6794</v>
      </c>
      <c r="D2863" s="36" t="s">
        <v>3813</v>
      </c>
      <c r="E2863" s="37">
        <v>3204146</v>
      </c>
    </row>
    <row r="2864" spans="1:5" hidden="1" x14ac:dyDescent="0.2">
      <c r="A2864" s="35">
        <v>76049012642</v>
      </c>
      <c r="B2864" s="36" t="s">
        <v>2405</v>
      </c>
      <c r="C2864" s="36" t="s">
        <v>6795</v>
      </c>
      <c r="D2864" s="36" t="s">
        <v>2525</v>
      </c>
      <c r="E2864" s="37">
        <v>3148262</v>
      </c>
    </row>
    <row r="2865" spans="1:5" hidden="1" x14ac:dyDescent="0.2">
      <c r="A2865" s="35">
        <v>76108805525</v>
      </c>
      <c r="B2865" s="36" t="s">
        <v>2406</v>
      </c>
      <c r="C2865" s="36" t="s">
        <v>3910</v>
      </c>
      <c r="D2865" s="36" t="s">
        <v>2518</v>
      </c>
      <c r="E2865" s="37">
        <v>2371219</v>
      </c>
    </row>
    <row r="2866" spans="1:5" hidden="1" x14ac:dyDescent="0.2">
      <c r="A2866" s="35">
        <v>76109957666</v>
      </c>
      <c r="B2866" s="36" t="s">
        <v>1831</v>
      </c>
      <c r="C2866" s="36" t="s">
        <v>6796</v>
      </c>
      <c r="D2866" s="36" t="s">
        <v>2519</v>
      </c>
      <c r="E2866" s="37">
        <v>3225348</v>
      </c>
    </row>
    <row r="2867" spans="1:5" hidden="1" x14ac:dyDescent="0.2">
      <c r="A2867" s="35">
        <v>76138143621</v>
      </c>
      <c r="B2867" s="36" t="s">
        <v>61</v>
      </c>
      <c r="C2867" s="36" t="s">
        <v>6797</v>
      </c>
      <c r="D2867" s="36" t="s">
        <v>2545</v>
      </c>
      <c r="E2867" s="37">
        <v>4390822</v>
      </c>
    </row>
    <row r="2868" spans="1:5" hidden="1" x14ac:dyDescent="0.2">
      <c r="A2868" s="35">
        <v>76147034208</v>
      </c>
      <c r="B2868" s="36" t="s">
        <v>1865</v>
      </c>
      <c r="C2868" s="36" t="s">
        <v>6798</v>
      </c>
      <c r="D2868" s="36" t="s">
        <v>2518</v>
      </c>
      <c r="E2868" s="37">
        <v>3217060</v>
      </c>
    </row>
    <row r="2869" spans="1:5" hidden="1" x14ac:dyDescent="0.2">
      <c r="A2869" s="35">
        <v>76173111449</v>
      </c>
      <c r="B2869" s="36" t="s">
        <v>229</v>
      </c>
      <c r="C2869" s="36" t="s">
        <v>6799</v>
      </c>
      <c r="D2869" s="36" t="s">
        <v>2526</v>
      </c>
      <c r="E2869" s="37">
        <v>3132218</v>
      </c>
    </row>
    <row r="2870" spans="1:5" hidden="1" x14ac:dyDescent="0.2">
      <c r="A2870" s="35">
        <v>76185043859</v>
      </c>
      <c r="B2870" s="36" t="s">
        <v>2407</v>
      </c>
      <c r="C2870" s="36" t="s">
        <v>6800</v>
      </c>
      <c r="D2870" s="36" t="s">
        <v>3813</v>
      </c>
      <c r="E2870" s="37">
        <v>3203727</v>
      </c>
    </row>
    <row r="2871" spans="1:5" hidden="1" x14ac:dyDescent="0.2">
      <c r="A2871" s="35">
        <v>76193608922</v>
      </c>
      <c r="B2871" s="36" t="s">
        <v>6801</v>
      </c>
      <c r="C2871" s="36" t="s">
        <v>6205</v>
      </c>
      <c r="D2871" s="36" t="s">
        <v>2518</v>
      </c>
      <c r="E2871" s="37">
        <v>1676504</v>
      </c>
    </row>
    <row r="2872" spans="1:5" hidden="1" x14ac:dyDescent="0.2">
      <c r="A2872" s="35">
        <v>76204704724</v>
      </c>
      <c r="B2872" s="36" t="s">
        <v>1444</v>
      </c>
      <c r="C2872" s="36" t="s">
        <v>6802</v>
      </c>
      <c r="D2872" s="36" t="s">
        <v>2669</v>
      </c>
      <c r="E2872" s="37">
        <v>1348957</v>
      </c>
    </row>
    <row r="2873" spans="1:5" hidden="1" x14ac:dyDescent="0.2">
      <c r="A2873" s="35">
        <v>76208735948</v>
      </c>
      <c r="B2873" s="36" t="s">
        <v>508</v>
      </c>
      <c r="C2873" s="36" t="s">
        <v>6803</v>
      </c>
      <c r="D2873" s="36" t="s">
        <v>2535</v>
      </c>
      <c r="E2873" s="37">
        <v>5000718</v>
      </c>
    </row>
    <row r="2874" spans="1:5" hidden="1" x14ac:dyDescent="0.2">
      <c r="A2874" s="35">
        <v>76228618573</v>
      </c>
      <c r="B2874" s="36" t="s">
        <v>140</v>
      </c>
      <c r="C2874" s="36" t="s">
        <v>6804</v>
      </c>
      <c r="D2874" s="36" t="s">
        <v>2817</v>
      </c>
      <c r="E2874" s="37">
        <v>2021056</v>
      </c>
    </row>
    <row r="2875" spans="1:5" hidden="1" x14ac:dyDescent="0.2">
      <c r="A2875" s="35">
        <v>76234985768</v>
      </c>
      <c r="B2875" s="36" t="s">
        <v>1860</v>
      </c>
      <c r="C2875" s="36" t="s">
        <v>3210</v>
      </c>
      <c r="D2875" s="36" t="s">
        <v>2518</v>
      </c>
      <c r="E2875" s="37">
        <v>3214702</v>
      </c>
    </row>
    <row r="2876" spans="1:5" hidden="1" x14ac:dyDescent="0.2">
      <c r="A2876" s="35">
        <v>76282171892</v>
      </c>
      <c r="B2876" s="36" t="s">
        <v>1709</v>
      </c>
      <c r="C2876" s="36" t="s">
        <v>6805</v>
      </c>
      <c r="D2876" s="36" t="s">
        <v>2625</v>
      </c>
      <c r="E2876" s="37">
        <v>1176323</v>
      </c>
    </row>
    <row r="2877" spans="1:5" hidden="1" x14ac:dyDescent="0.2">
      <c r="A2877" s="35">
        <v>76372317758</v>
      </c>
      <c r="B2877" s="36" t="s">
        <v>1677</v>
      </c>
      <c r="C2877" s="36" t="s">
        <v>6806</v>
      </c>
      <c r="D2877" s="36" t="s">
        <v>2536</v>
      </c>
      <c r="E2877" s="37">
        <v>2557045</v>
      </c>
    </row>
    <row r="2878" spans="1:5" hidden="1" x14ac:dyDescent="0.2">
      <c r="A2878" s="35">
        <v>76430833591</v>
      </c>
      <c r="B2878" s="36" t="s">
        <v>1894</v>
      </c>
      <c r="C2878" s="36" t="s">
        <v>6807</v>
      </c>
      <c r="D2878" s="36" t="s">
        <v>2518</v>
      </c>
      <c r="E2878" s="37">
        <v>3273873</v>
      </c>
    </row>
    <row r="2879" spans="1:5" hidden="1" x14ac:dyDescent="0.2">
      <c r="A2879" s="35">
        <v>76454200013</v>
      </c>
      <c r="B2879" s="36" t="s">
        <v>329</v>
      </c>
      <c r="C2879" s="36" t="s">
        <v>6808</v>
      </c>
      <c r="D2879" s="36" t="s">
        <v>3211</v>
      </c>
      <c r="E2879" s="37">
        <v>2562278</v>
      </c>
    </row>
    <row r="2880" spans="1:5" hidden="1" x14ac:dyDescent="0.2">
      <c r="A2880" s="35">
        <v>76468064333</v>
      </c>
      <c r="B2880" s="36" t="s">
        <v>615</v>
      </c>
      <c r="C2880" s="36" t="s">
        <v>6809</v>
      </c>
      <c r="D2880" s="36" t="s">
        <v>2936</v>
      </c>
      <c r="E2880" s="37">
        <v>1455869</v>
      </c>
    </row>
    <row r="2881" spans="1:5" hidden="1" x14ac:dyDescent="0.2">
      <c r="A2881" s="35">
        <v>76486299480</v>
      </c>
      <c r="B2881" s="36" t="s">
        <v>1435</v>
      </c>
      <c r="C2881" s="36" t="s">
        <v>6810</v>
      </c>
      <c r="D2881" s="36" t="s">
        <v>2987</v>
      </c>
      <c r="E2881" s="37">
        <v>4076800</v>
      </c>
    </row>
    <row r="2882" spans="1:5" hidden="1" x14ac:dyDescent="0.2">
      <c r="A2882" s="35">
        <v>76589521396</v>
      </c>
      <c r="B2882" s="36" t="s">
        <v>73</v>
      </c>
      <c r="C2882" s="36" t="s">
        <v>6811</v>
      </c>
      <c r="D2882" s="36" t="s">
        <v>2520</v>
      </c>
      <c r="E2882" s="37">
        <v>1499475</v>
      </c>
    </row>
    <row r="2883" spans="1:5" hidden="1" x14ac:dyDescent="0.2">
      <c r="A2883" s="35">
        <v>76595188937</v>
      </c>
      <c r="B2883" s="36" t="s">
        <v>6812</v>
      </c>
      <c r="C2883" s="36" t="s">
        <v>6813</v>
      </c>
      <c r="D2883" s="36" t="s">
        <v>3087</v>
      </c>
      <c r="E2883" s="37">
        <v>3024369</v>
      </c>
    </row>
    <row r="2884" spans="1:5" hidden="1" x14ac:dyDescent="0.2">
      <c r="A2884" s="35">
        <v>76603034249</v>
      </c>
      <c r="B2884" s="36" t="s">
        <v>6814</v>
      </c>
      <c r="C2884" s="36" t="s">
        <v>6815</v>
      </c>
      <c r="D2884" s="36" t="s">
        <v>3090</v>
      </c>
      <c r="E2884" s="37">
        <v>3301044</v>
      </c>
    </row>
    <row r="2885" spans="1:5" hidden="1" x14ac:dyDescent="0.2">
      <c r="A2885" s="35">
        <v>76645701354</v>
      </c>
      <c r="B2885" s="36" t="s">
        <v>159</v>
      </c>
      <c r="C2885" s="36" t="s">
        <v>6816</v>
      </c>
      <c r="D2885" s="36" t="s">
        <v>2626</v>
      </c>
      <c r="E2885" s="37">
        <v>1314564</v>
      </c>
    </row>
    <row r="2886" spans="1:5" hidden="1" x14ac:dyDescent="0.2">
      <c r="A2886" s="35">
        <v>76699137102</v>
      </c>
      <c r="B2886" s="36" t="s">
        <v>804</v>
      </c>
      <c r="C2886" s="36" t="s">
        <v>6817</v>
      </c>
      <c r="D2886" s="36" t="s">
        <v>2789</v>
      </c>
      <c r="E2886" s="37">
        <v>4752953</v>
      </c>
    </row>
    <row r="2887" spans="1:5" hidden="1" x14ac:dyDescent="0.2">
      <c r="A2887" s="35">
        <v>76712040113</v>
      </c>
      <c r="B2887" s="36" t="s">
        <v>1901</v>
      </c>
      <c r="C2887" s="36" t="s">
        <v>6818</v>
      </c>
      <c r="D2887" s="36" t="s">
        <v>2518</v>
      </c>
      <c r="E2887" s="37">
        <v>3273938</v>
      </c>
    </row>
    <row r="2888" spans="1:5" hidden="1" x14ac:dyDescent="0.2">
      <c r="A2888" s="35">
        <v>76722145702</v>
      </c>
      <c r="B2888" s="36" t="s">
        <v>6819</v>
      </c>
      <c r="C2888" s="36" t="s">
        <v>6820</v>
      </c>
      <c r="D2888" s="36" t="s">
        <v>2527</v>
      </c>
      <c r="E2888" s="37">
        <v>1580485</v>
      </c>
    </row>
    <row r="2889" spans="1:5" hidden="1" x14ac:dyDescent="0.2">
      <c r="A2889" s="35">
        <v>76767369197</v>
      </c>
      <c r="B2889" s="36" t="s">
        <v>2408</v>
      </c>
      <c r="C2889" s="36" t="s">
        <v>5842</v>
      </c>
      <c r="D2889" s="36" t="s">
        <v>2518</v>
      </c>
      <c r="E2889" s="37">
        <v>3271005</v>
      </c>
    </row>
    <row r="2890" spans="1:5" hidden="1" x14ac:dyDescent="0.2">
      <c r="A2890" s="35">
        <v>76774452265</v>
      </c>
      <c r="B2890" s="36" t="s">
        <v>1924</v>
      </c>
      <c r="C2890" s="36" t="s">
        <v>6821</v>
      </c>
      <c r="D2890" s="36" t="s">
        <v>2518</v>
      </c>
      <c r="E2890" s="37">
        <v>3769224</v>
      </c>
    </row>
    <row r="2891" spans="1:5" hidden="1" x14ac:dyDescent="0.2">
      <c r="A2891" s="35">
        <v>76776854248</v>
      </c>
      <c r="B2891" s="36" t="s">
        <v>1222</v>
      </c>
      <c r="C2891" s="36" t="s">
        <v>6822</v>
      </c>
      <c r="D2891" s="36" t="s">
        <v>2631</v>
      </c>
      <c r="E2891" s="37">
        <v>3008002</v>
      </c>
    </row>
    <row r="2892" spans="1:5" hidden="1" x14ac:dyDescent="0.2">
      <c r="A2892" s="35">
        <v>76806869298</v>
      </c>
      <c r="B2892" s="36" t="s">
        <v>791</v>
      </c>
      <c r="C2892" s="36" t="s">
        <v>6434</v>
      </c>
      <c r="D2892" s="36" t="s">
        <v>2915</v>
      </c>
      <c r="E2892" s="37">
        <v>3310167</v>
      </c>
    </row>
    <row r="2893" spans="1:5" hidden="1" x14ac:dyDescent="0.2">
      <c r="A2893" s="35">
        <v>76844168802</v>
      </c>
      <c r="B2893" s="36" t="s">
        <v>2409</v>
      </c>
      <c r="C2893" s="36" t="s">
        <v>5842</v>
      </c>
      <c r="D2893" s="36" t="s">
        <v>2518</v>
      </c>
      <c r="E2893" s="37">
        <v>1957406</v>
      </c>
    </row>
    <row r="2894" spans="1:5" hidden="1" x14ac:dyDescent="0.2">
      <c r="A2894" s="35">
        <v>76851252891</v>
      </c>
      <c r="B2894" s="36" t="s">
        <v>6823</v>
      </c>
      <c r="C2894" s="36" t="s">
        <v>6824</v>
      </c>
      <c r="D2894" s="36" t="s">
        <v>2653</v>
      </c>
      <c r="E2894" s="37">
        <v>3342409</v>
      </c>
    </row>
    <row r="2895" spans="1:5" hidden="1" x14ac:dyDescent="0.2">
      <c r="A2895" s="35">
        <v>76860791838</v>
      </c>
      <c r="B2895" s="36" t="s">
        <v>6825</v>
      </c>
      <c r="C2895" s="36" t="s">
        <v>6826</v>
      </c>
      <c r="D2895" s="36" t="s">
        <v>2583</v>
      </c>
      <c r="E2895" s="37">
        <v>1080300</v>
      </c>
    </row>
    <row r="2896" spans="1:5" hidden="1" x14ac:dyDescent="0.2">
      <c r="A2896" s="35">
        <v>76861071360</v>
      </c>
      <c r="B2896" s="36" t="s">
        <v>232</v>
      </c>
      <c r="C2896" s="36" t="s">
        <v>5151</v>
      </c>
      <c r="D2896" s="36" t="s">
        <v>2763</v>
      </c>
      <c r="E2896" s="37">
        <v>2022257</v>
      </c>
    </row>
    <row r="2897" spans="1:5" hidden="1" x14ac:dyDescent="0.2">
      <c r="A2897" s="35">
        <v>76870732503</v>
      </c>
      <c r="B2897" s="36" t="s">
        <v>2410</v>
      </c>
      <c r="C2897" s="36" t="s">
        <v>6827</v>
      </c>
      <c r="D2897" s="36" t="s">
        <v>2759</v>
      </c>
      <c r="E2897" s="37">
        <v>3313719</v>
      </c>
    </row>
    <row r="2898" spans="1:5" hidden="1" x14ac:dyDescent="0.2">
      <c r="A2898" s="35">
        <v>76876440716</v>
      </c>
      <c r="B2898" s="36" t="s">
        <v>1543</v>
      </c>
      <c r="C2898" s="36" t="s">
        <v>6828</v>
      </c>
      <c r="D2898" s="36" t="s">
        <v>2605</v>
      </c>
      <c r="E2898" s="37">
        <v>4958616</v>
      </c>
    </row>
    <row r="2899" spans="1:5" hidden="1" x14ac:dyDescent="0.2">
      <c r="A2899" s="35">
        <v>76911726015</v>
      </c>
      <c r="B2899" s="36" t="s">
        <v>6829</v>
      </c>
      <c r="C2899" s="36" t="s">
        <v>6830</v>
      </c>
      <c r="D2899" s="36" t="s">
        <v>2742</v>
      </c>
      <c r="E2899" s="37">
        <v>2237857</v>
      </c>
    </row>
    <row r="2900" spans="1:5" hidden="1" x14ac:dyDescent="0.2">
      <c r="A2900" s="35">
        <v>76990583198</v>
      </c>
      <c r="B2900" s="36" t="s">
        <v>1571</v>
      </c>
      <c r="C2900" s="36" t="s">
        <v>6831</v>
      </c>
      <c r="D2900" s="36" t="s">
        <v>3212</v>
      </c>
      <c r="E2900" s="37">
        <v>2638380</v>
      </c>
    </row>
    <row r="2901" spans="1:5" hidden="1" x14ac:dyDescent="0.2">
      <c r="A2901" s="35">
        <v>76999123208</v>
      </c>
      <c r="B2901" s="36" t="s">
        <v>6832</v>
      </c>
      <c r="C2901" s="36" t="s">
        <v>5250</v>
      </c>
      <c r="D2901" s="36" t="s">
        <v>2541</v>
      </c>
      <c r="E2901" s="37">
        <v>133809</v>
      </c>
    </row>
    <row r="2902" spans="1:5" hidden="1" x14ac:dyDescent="0.2">
      <c r="A2902" s="35">
        <v>77008559622</v>
      </c>
      <c r="B2902" s="36" t="s">
        <v>640</v>
      </c>
      <c r="C2902" s="36" t="s">
        <v>6833</v>
      </c>
      <c r="D2902" s="36" t="s">
        <v>2919</v>
      </c>
      <c r="E2902" s="37">
        <v>1475819</v>
      </c>
    </row>
    <row r="2903" spans="1:5" x14ac:dyDescent="0.2">
      <c r="A2903" s="35">
        <v>77012001014</v>
      </c>
      <c r="B2903" s="36" t="s">
        <v>558</v>
      </c>
      <c r="C2903" s="36" t="s">
        <v>6834</v>
      </c>
      <c r="D2903" s="27" t="s">
        <v>2970</v>
      </c>
      <c r="E2903" s="37">
        <v>2539543</v>
      </c>
    </row>
    <row r="2904" spans="1:5" hidden="1" x14ac:dyDescent="0.2">
      <c r="A2904" s="35">
        <v>77076137226</v>
      </c>
      <c r="B2904" s="36" t="s">
        <v>1736</v>
      </c>
      <c r="C2904" s="36" t="s">
        <v>6835</v>
      </c>
      <c r="D2904" s="36" t="s">
        <v>6113</v>
      </c>
      <c r="E2904" s="37">
        <v>1366670</v>
      </c>
    </row>
    <row r="2905" spans="1:5" hidden="1" x14ac:dyDescent="0.2">
      <c r="A2905" s="35">
        <v>77091772312</v>
      </c>
      <c r="B2905" s="36" t="s">
        <v>1011</v>
      </c>
      <c r="C2905" s="36" t="s">
        <v>3809</v>
      </c>
      <c r="D2905" s="36" t="s">
        <v>2579</v>
      </c>
      <c r="E2905" s="37">
        <v>3011151</v>
      </c>
    </row>
    <row r="2906" spans="1:5" hidden="1" x14ac:dyDescent="0.2">
      <c r="A2906" s="35">
        <v>77095600371</v>
      </c>
      <c r="B2906" s="36" t="s">
        <v>2411</v>
      </c>
      <c r="C2906" s="36" t="s">
        <v>6836</v>
      </c>
      <c r="D2906" s="36" t="s">
        <v>2625</v>
      </c>
      <c r="E2906" s="37">
        <v>1283758</v>
      </c>
    </row>
    <row r="2907" spans="1:5" hidden="1" x14ac:dyDescent="0.2">
      <c r="A2907" s="35">
        <v>77224465704</v>
      </c>
      <c r="B2907" s="36" t="s">
        <v>6837</v>
      </c>
      <c r="C2907" s="36" t="s">
        <v>6838</v>
      </c>
      <c r="D2907" s="36" t="s">
        <v>2657</v>
      </c>
      <c r="E2907" s="37">
        <v>3100146</v>
      </c>
    </row>
    <row r="2908" spans="1:5" hidden="1" x14ac:dyDescent="0.2">
      <c r="A2908" s="35">
        <v>77226032286</v>
      </c>
      <c r="B2908" s="36" t="s">
        <v>2412</v>
      </c>
      <c r="C2908" s="36" t="s">
        <v>3411</v>
      </c>
      <c r="D2908" s="36" t="s">
        <v>3108</v>
      </c>
      <c r="E2908" s="37">
        <v>5299683</v>
      </c>
    </row>
    <row r="2909" spans="1:5" hidden="1" x14ac:dyDescent="0.2">
      <c r="A2909" s="35">
        <v>77249572135</v>
      </c>
      <c r="B2909" s="36" t="s">
        <v>906</v>
      </c>
      <c r="C2909" s="36" t="s">
        <v>6839</v>
      </c>
      <c r="D2909" s="36" t="s">
        <v>2526</v>
      </c>
      <c r="E2909" s="37">
        <v>2395118</v>
      </c>
    </row>
    <row r="2910" spans="1:5" hidden="1" x14ac:dyDescent="0.2">
      <c r="A2910" s="35">
        <v>77278617749</v>
      </c>
      <c r="B2910" s="36" t="s">
        <v>1910</v>
      </c>
      <c r="C2910" s="36" t="s">
        <v>6840</v>
      </c>
      <c r="D2910" s="36" t="s">
        <v>6841</v>
      </c>
      <c r="E2910" s="37">
        <v>4245121</v>
      </c>
    </row>
    <row r="2911" spans="1:5" hidden="1" x14ac:dyDescent="0.2">
      <c r="A2911" s="35">
        <v>77330615924</v>
      </c>
      <c r="B2911" s="36" t="s">
        <v>4073</v>
      </c>
      <c r="C2911" s="36" t="s">
        <v>6434</v>
      </c>
      <c r="D2911" s="36" t="s">
        <v>3031</v>
      </c>
      <c r="E2911" s="37">
        <v>3018164</v>
      </c>
    </row>
    <row r="2912" spans="1:5" hidden="1" x14ac:dyDescent="0.2">
      <c r="A2912" s="35">
        <v>77392284322</v>
      </c>
      <c r="B2912" s="36" t="s">
        <v>6842</v>
      </c>
      <c r="C2912" s="36" t="s">
        <v>6843</v>
      </c>
      <c r="D2912" s="36" t="s">
        <v>2542</v>
      </c>
      <c r="E2912" s="37">
        <v>3303608</v>
      </c>
    </row>
    <row r="2913" spans="1:5" hidden="1" x14ac:dyDescent="0.2">
      <c r="A2913" s="35">
        <v>77404345702</v>
      </c>
      <c r="B2913" s="36" t="s">
        <v>6844</v>
      </c>
      <c r="C2913" s="36" t="s">
        <v>6092</v>
      </c>
      <c r="D2913" s="36" t="s">
        <v>2542</v>
      </c>
      <c r="E2913" s="37">
        <v>2006065</v>
      </c>
    </row>
    <row r="2914" spans="1:5" hidden="1" x14ac:dyDescent="0.2">
      <c r="A2914" s="35">
        <v>77433474733</v>
      </c>
      <c r="B2914" s="36" t="s">
        <v>1015</v>
      </c>
      <c r="C2914" s="36" t="s">
        <v>6845</v>
      </c>
      <c r="D2914" s="36" t="s">
        <v>3042</v>
      </c>
      <c r="E2914" s="37">
        <v>3011259</v>
      </c>
    </row>
    <row r="2915" spans="1:5" hidden="1" x14ac:dyDescent="0.2">
      <c r="A2915" s="35">
        <v>77458057468</v>
      </c>
      <c r="B2915" s="36" t="s">
        <v>6846</v>
      </c>
      <c r="C2915" s="36" t="s">
        <v>6847</v>
      </c>
      <c r="D2915" s="36" t="s">
        <v>2931</v>
      </c>
      <c r="E2915" s="37">
        <v>3053865</v>
      </c>
    </row>
    <row r="2916" spans="1:5" hidden="1" x14ac:dyDescent="0.2">
      <c r="A2916" s="35">
        <v>77489969256</v>
      </c>
      <c r="B2916" s="36" t="s">
        <v>1521</v>
      </c>
      <c r="C2916" s="36" t="s">
        <v>6848</v>
      </c>
      <c r="D2916" s="36" t="s">
        <v>2702</v>
      </c>
      <c r="E2916" s="37">
        <v>2545853</v>
      </c>
    </row>
    <row r="2917" spans="1:5" hidden="1" x14ac:dyDescent="0.2">
      <c r="A2917" s="35">
        <v>77541067624</v>
      </c>
      <c r="B2917" s="36" t="s">
        <v>4219</v>
      </c>
      <c r="C2917" s="36" t="s">
        <v>3684</v>
      </c>
      <c r="D2917" s="36" t="s">
        <v>2978</v>
      </c>
      <c r="E2917" s="37">
        <v>3066339</v>
      </c>
    </row>
    <row r="2918" spans="1:5" hidden="1" x14ac:dyDescent="0.2">
      <c r="A2918" s="35">
        <v>77561654785</v>
      </c>
      <c r="B2918" s="36" t="s">
        <v>2413</v>
      </c>
      <c r="C2918" s="36" t="s">
        <v>6849</v>
      </c>
      <c r="D2918" s="36" t="s">
        <v>2703</v>
      </c>
      <c r="E2918" s="37">
        <v>3301818</v>
      </c>
    </row>
    <row r="2919" spans="1:5" hidden="1" x14ac:dyDescent="0.2">
      <c r="A2919" s="35">
        <v>77577225503</v>
      </c>
      <c r="B2919" s="36" t="s">
        <v>543</v>
      </c>
      <c r="C2919" s="36" t="s">
        <v>5434</v>
      </c>
      <c r="D2919" s="36" t="s">
        <v>2553</v>
      </c>
      <c r="E2919" s="37">
        <v>136328</v>
      </c>
    </row>
    <row r="2920" spans="1:5" hidden="1" x14ac:dyDescent="0.2">
      <c r="A2920" s="35">
        <v>77620149940</v>
      </c>
      <c r="B2920" s="36" t="s">
        <v>6850</v>
      </c>
      <c r="C2920" s="36" t="s">
        <v>6851</v>
      </c>
      <c r="D2920" s="36" t="s">
        <v>2518</v>
      </c>
      <c r="E2920" s="37">
        <v>5294584</v>
      </c>
    </row>
    <row r="2921" spans="1:5" hidden="1" x14ac:dyDescent="0.2">
      <c r="A2921" s="35">
        <v>77621027482</v>
      </c>
      <c r="B2921" s="36" t="s">
        <v>6852</v>
      </c>
      <c r="C2921" s="36" t="s">
        <v>4427</v>
      </c>
      <c r="D2921" s="36" t="s">
        <v>2518</v>
      </c>
      <c r="E2921" s="37">
        <v>3770001</v>
      </c>
    </row>
    <row r="2922" spans="1:5" hidden="1" x14ac:dyDescent="0.2">
      <c r="A2922" s="35">
        <v>77627408491</v>
      </c>
      <c r="B2922" s="36" t="s">
        <v>2414</v>
      </c>
      <c r="C2922" s="36" t="s">
        <v>6853</v>
      </c>
      <c r="D2922" s="36" t="s">
        <v>2518</v>
      </c>
      <c r="E2922" s="37">
        <v>3270424</v>
      </c>
    </row>
    <row r="2923" spans="1:5" hidden="1" x14ac:dyDescent="0.2">
      <c r="A2923" s="35">
        <v>77676397565</v>
      </c>
      <c r="B2923" s="36" t="s">
        <v>484</v>
      </c>
      <c r="C2923" s="36" t="s">
        <v>6854</v>
      </c>
      <c r="D2923" s="36" t="s">
        <v>3079</v>
      </c>
      <c r="E2923" s="37">
        <v>2782081</v>
      </c>
    </row>
    <row r="2924" spans="1:5" hidden="1" x14ac:dyDescent="0.2">
      <c r="A2924" s="35">
        <v>77745900540</v>
      </c>
      <c r="B2924" s="36" t="s">
        <v>5153</v>
      </c>
      <c r="C2924" s="36" t="s">
        <v>6855</v>
      </c>
      <c r="D2924" s="36" t="s">
        <v>2919</v>
      </c>
      <c r="E2924" s="37">
        <v>3839761</v>
      </c>
    </row>
    <row r="2925" spans="1:5" hidden="1" x14ac:dyDescent="0.2">
      <c r="A2925" s="35">
        <v>77767427629</v>
      </c>
      <c r="B2925" s="36" t="s">
        <v>6856</v>
      </c>
      <c r="C2925" s="36" t="s">
        <v>6857</v>
      </c>
      <c r="D2925" s="36" t="s">
        <v>3213</v>
      </c>
      <c r="E2925" s="37">
        <v>640484</v>
      </c>
    </row>
    <row r="2926" spans="1:5" hidden="1" x14ac:dyDescent="0.2">
      <c r="A2926" s="35">
        <v>77805945007</v>
      </c>
      <c r="B2926" s="36" t="s">
        <v>1027</v>
      </c>
      <c r="C2926" s="36" t="s">
        <v>3512</v>
      </c>
      <c r="D2926" s="36" t="s">
        <v>2900</v>
      </c>
      <c r="E2926" s="37">
        <v>3305651</v>
      </c>
    </row>
    <row r="2927" spans="1:5" hidden="1" x14ac:dyDescent="0.2">
      <c r="A2927" s="35">
        <v>77808331343</v>
      </c>
      <c r="B2927" s="36" t="s">
        <v>1562</v>
      </c>
      <c r="C2927" s="36" t="s">
        <v>6858</v>
      </c>
      <c r="D2927" s="36" t="s">
        <v>3704</v>
      </c>
      <c r="E2927" s="37">
        <v>3036448</v>
      </c>
    </row>
    <row r="2928" spans="1:5" hidden="1" x14ac:dyDescent="0.2">
      <c r="A2928" s="35">
        <v>77862822040</v>
      </c>
      <c r="B2928" s="36" t="s">
        <v>1297</v>
      </c>
      <c r="C2928" s="36" t="s">
        <v>6859</v>
      </c>
      <c r="D2928" s="36" t="s">
        <v>2546</v>
      </c>
      <c r="E2928" s="37">
        <v>3027511</v>
      </c>
    </row>
    <row r="2929" spans="1:5" hidden="1" x14ac:dyDescent="0.2">
      <c r="A2929" s="35">
        <v>77953333622</v>
      </c>
      <c r="B2929" s="36" t="s">
        <v>6860</v>
      </c>
      <c r="C2929" s="36" t="s">
        <v>6861</v>
      </c>
      <c r="D2929" s="36" t="s">
        <v>6862</v>
      </c>
      <c r="E2929" s="37">
        <v>3020568</v>
      </c>
    </row>
    <row r="2930" spans="1:5" hidden="1" x14ac:dyDescent="0.2">
      <c r="A2930" s="35">
        <v>78007414476</v>
      </c>
      <c r="B2930" s="36" t="s">
        <v>6863</v>
      </c>
      <c r="C2930" s="36" t="s">
        <v>6864</v>
      </c>
      <c r="D2930" s="36" t="s">
        <v>2950</v>
      </c>
      <c r="E2930" s="37">
        <v>3305210</v>
      </c>
    </row>
    <row r="2931" spans="1:5" hidden="1" x14ac:dyDescent="0.2">
      <c r="A2931" s="35">
        <v>78027759648</v>
      </c>
      <c r="B2931" s="36" t="s">
        <v>6865</v>
      </c>
      <c r="C2931" s="36" t="s">
        <v>6866</v>
      </c>
      <c r="D2931" s="36" t="s">
        <v>2518</v>
      </c>
      <c r="E2931" s="37">
        <v>1426672</v>
      </c>
    </row>
    <row r="2932" spans="1:5" hidden="1" x14ac:dyDescent="0.2">
      <c r="A2932" s="35">
        <v>78056825735</v>
      </c>
      <c r="B2932" s="36" t="s">
        <v>6867</v>
      </c>
      <c r="C2932" s="36" t="s">
        <v>6868</v>
      </c>
      <c r="D2932" s="36" t="s">
        <v>2566</v>
      </c>
      <c r="E2932" s="37">
        <v>3309398</v>
      </c>
    </row>
    <row r="2933" spans="1:5" hidden="1" x14ac:dyDescent="0.2">
      <c r="A2933" s="35">
        <v>78065542020</v>
      </c>
      <c r="B2933" s="36" t="s">
        <v>1455</v>
      </c>
      <c r="C2933" s="36" t="s">
        <v>6869</v>
      </c>
      <c r="D2933" s="36" t="s">
        <v>2871</v>
      </c>
      <c r="E2933" s="37">
        <v>2554704</v>
      </c>
    </row>
    <row r="2934" spans="1:5" hidden="1" x14ac:dyDescent="0.2">
      <c r="A2934" s="35">
        <v>78118217052</v>
      </c>
      <c r="B2934" s="36" t="s">
        <v>1799</v>
      </c>
      <c r="C2934" s="36" t="s">
        <v>3214</v>
      </c>
      <c r="D2934" s="36" t="s">
        <v>2518</v>
      </c>
      <c r="E2934" s="37">
        <v>3931099</v>
      </c>
    </row>
    <row r="2935" spans="1:5" hidden="1" x14ac:dyDescent="0.2">
      <c r="A2935" s="35">
        <v>78141312758</v>
      </c>
      <c r="B2935" s="36" t="s">
        <v>6870</v>
      </c>
      <c r="C2935" s="36" t="s">
        <v>6871</v>
      </c>
      <c r="D2935" s="36" t="s">
        <v>2518</v>
      </c>
      <c r="E2935" s="37">
        <v>1425684</v>
      </c>
    </row>
    <row r="2936" spans="1:5" hidden="1" x14ac:dyDescent="0.2">
      <c r="A2936" s="35">
        <v>78158720785</v>
      </c>
      <c r="B2936" s="36" t="s">
        <v>2415</v>
      </c>
      <c r="C2936" s="36" t="s">
        <v>6872</v>
      </c>
      <c r="D2936" s="36" t="s">
        <v>2611</v>
      </c>
      <c r="E2936" s="37">
        <v>2299941</v>
      </c>
    </row>
    <row r="2937" spans="1:5" hidden="1" x14ac:dyDescent="0.2">
      <c r="A2937" s="35">
        <v>78159614650</v>
      </c>
      <c r="B2937" s="36" t="s">
        <v>2416</v>
      </c>
      <c r="C2937" s="36" t="s">
        <v>6873</v>
      </c>
      <c r="D2937" s="36" t="s">
        <v>2576</v>
      </c>
      <c r="E2937" s="37">
        <v>1541838</v>
      </c>
    </row>
    <row r="2938" spans="1:5" hidden="1" x14ac:dyDescent="0.2">
      <c r="A2938" s="35">
        <v>78161528926</v>
      </c>
      <c r="B2938" s="36" t="s">
        <v>6874</v>
      </c>
      <c r="C2938" s="36" t="s">
        <v>6875</v>
      </c>
      <c r="D2938" s="36" t="s">
        <v>2779</v>
      </c>
      <c r="E2938" s="37">
        <v>3141870</v>
      </c>
    </row>
    <row r="2939" spans="1:5" hidden="1" x14ac:dyDescent="0.2">
      <c r="A2939" s="35">
        <v>78167252842</v>
      </c>
      <c r="B2939" s="36" t="s">
        <v>1804</v>
      </c>
      <c r="C2939" s="36" t="s">
        <v>6876</v>
      </c>
      <c r="D2939" s="36" t="s">
        <v>2518</v>
      </c>
      <c r="E2939" s="37">
        <v>3252728</v>
      </c>
    </row>
    <row r="2940" spans="1:5" hidden="1" x14ac:dyDescent="0.2">
      <c r="A2940" s="35">
        <v>78173045800</v>
      </c>
      <c r="B2940" s="36" t="s">
        <v>3344</v>
      </c>
      <c r="C2940" s="36" t="s">
        <v>6877</v>
      </c>
      <c r="D2940" s="36" t="s">
        <v>2791</v>
      </c>
      <c r="E2940" s="37">
        <v>4842162</v>
      </c>
    </row>
    <row r="2941" spans="1:5" hidden="1" x14ac:dyDescent="0.2">
      <c r="A2941" s="35">
        <v>78324830528</v>
      </c>
      <c r="B2941" s="36" t="s">
        <v>1730</v>
      </c>
      <c r="C2941" s="36" t="s">
        <v>6878</v>
      </c>
      <c r="D2941" s="36" t="s">
        <v>6879</v>
      </c>
      <c r="E2941" s="37">
        <v>2542510</v>
      </c>
    </row>
    <row r="2942" spans="1:5" hidden="1" x14ac:dyDescent="0.2">
      <c r="A2942" s="35">
        <v>78330919596</v>
      </c>
      <c r="B2942" s="36" t="s">
        <v>6880</v>
      </c>
      <c r="C2942" s="36" t="s">
        <v>6881</v>
      </c>
      <c r="D2942" s="36" t="s">
        <v>6882</v>
      </c>
      <c r="E2942" s="37">
        <v>2675684</v>
      </c>
    </row>
    <row r="2943" spans="1:5" hidden="1" x14ac:dyDescent="0.2">
      <c r="A2943" s="35">
        <v>78336577061</v>
      </c>
      <c r="B2943" s="36" t="s">
        <v>1625</v>
      </c>
      <c r="C2943" s="36" t="s">
        <v>6883</v>
      </c>
      <c r="D2943" s="36" t="s">
        <v>2542</v>
      </c>
      <c r="E2943" s="37">
        <v>3303845</v>
      </c>
    </row>
    <row r="2944" spans="1:5" hidden="1" x14ac:dyDescent="0.2">
      <c r="A2944" s="35">
        <v>78337999015</v>
      </c>
      <c r="B2944" s="36" t="s">
        <v>275</v>
      </c>
      <c r="C2944" s="36" t="s">
        <v>6884</v>
      </c>
      <c r="D2944" s="36" t="s">
        <v>2528</v>
      </c>
      <c r="E2944" s="37">
        <v>3310469</v>
      </c>
    </row>
    <row r="2945" spans="1:5" hidden="1" x14ac:dyDescent="0.2">
      <c r="A2945" s="35">
        <v>78352024822</v>
      </c>
      <c r="B2945" s="36" t="s">
        <v>1774</v>
      </c>
      <c r="C2945" s="36" t="s">
        <v>6885</v>
      </c>
      <c r="D2945" s="36" t="s">
        <v>2519</v>
      </c>
      <c r="E2945" s="37">
        <v>3205223</v>
      </c>
    </row>
    <row r="2946" spans="1:5" hidden="1" x14ac:dyDescent="0.2">
      <c r="A2946" s="35">
        <v>78356795960</v>
      </c>
      <c r="B2946" s="36" t="s">
        <v>6886</v>
      </c>
      <c r="C2946" s="36" t="s">
        <v>6887</v>
      </c>
      <c r="D2946" s="36" t="s">
        <v>2518</v>
      </c>
      <c r="E2946" s="37">
        <v>1438174</v>
      </c>
    </row>
    <row r="2947" spans="1:5" hidden="1" x14ac:dyDescent="0.2">
      <c r="A2947" s="35">
        <v>78360781271</v>
      </c>
      <c r="B2947" s="36" t="s">
        <v>6888</v>
      </c>
      <c r="C2947" s="36" t="s">
        <v>6889</v>
      </c>
      <c r="D2947" s="36" t="s">
        <v>2599</v>
      </c>
      <c r="E2947" s="37">
        <v>3792374</v>
      </c>
    </row>
    <row r="2948" spans="1:5" hidden="1" x14ac:dyDescent="0.2">
      <c r="A2948" s="35">
        <v>78424884380</v>
      </c>
      <c r="B2948" s="36" t="s">
        <v>375</v>
      </c>
      <c r="C2948" s="36" t="s">
        <v>6047</v>
      </c>
      <c r="D2948" s="36" t="s">
        <v>2550</v>
      </c>
      <c r="E2948" s="37">
        <v>3950549</v>
      </c>
    </row>
    <row r="2949" spans="1:5" hidden="1" x14ac:dyDescent="0.2">
      <c r="A2949" s="35">
        <v>78476125725</v>
      </c>
      <c r="B2949" s="36" t="s">
        <v>594</v>
      </c>
      <c r="C2949" s="36" t="s">
        <v>6890</v>
      </c>
      <c r="D2949" s="36" t="s">
        <v>2936</v>
      </c>
      <c r="E2949" s="37">
        <v>3320928</v>
      </c>
    </row>
    <row r="2950" spans="1:5" hidden="1" x14ac:dyDescent="0.2">
      <c r="A2950" s="35">
        <v>78479957565</v>
      </c>
      <c r="B2950" s="36" t="s">
        <v>961</v>
      </c>
      <c r="C2950" s="36" t="s">
        <v>6891</v>
      </c>
      <c r="D2950" s="36" t="s">
        <v>2992</v>
      </c>
      <c r="E2950" s="37">
        <v>1457195</v>
      </c>
    </row>
    <row r="2951" spans="1:5" hidden="1" x14ac:dyDescent="0.2">
      <c r="A2951" s="35">
        <v>78490805964</v>
      </c>
      <c r="B2951" s="36" t="s">
        <v>264</v>
      </c>
      <c r="C2951" s="36" t="s">
        <v>6892</v>
      </c>
      <c r="D2951" s="36" t="s">
        <v>2807</v>
      </c>
      <c r="E2951" s="37">
        <v>1468022</v>
      </c>
    </row>
    <row r="2952" spans="1:5" hidden="1" x14ac:dyDescent="0.2">
      <c r="A2952" s="35">
        <v>78539372462</v>
      </c>
      <c r="B2952" s="36" t="s">
        <v>3933</v>
      </c>
      <c r="C2952" s="36" t="s">
        <v>6893</v>
      </c>
      <c r="D2952" s="36" t="s">
        <v>2518</v>
      </c>
      <c r="E2952" s="37">
        <v>3270068</v>
      </c>
    </row>
    <row r="2953" spans="1:5" hidden="1" x14ac:dyDescent="0.2">
      <c r="A2953" s="35">
        <v>78553804115</v>
      </c>
      <c r="B2953" s="36" t="s">
        <v>6894</v>
      </c>
      <c r="C2953" s="36" t="s">
        <v>6895</v>
      </c>
      <c r="D2953" s="36" t="s">
        <v>3215</v>
      </c>
      <c r="E2953" s="37">
        <v>3216217</v>
      </c>
    </row>
    <row r="2954" spans="1:5" hidden="1" x14ac:dyDescent="0.2">
      <c r="A2954" s="35">
        <v>78582673638</v>
      </c>
      <c r="B2954" s="36" t="s">
        <v>3345</v>
      </c>
      <c r="C2954" s="36" t="s">
        <v>6896</v>
      </c>
      <c r="D2954" s="36" t="s">
        <v>2618</v>
      </c>
      <c r="E2954" s="37">
        <v>3776450</v>
      </c>
    </row>
    <row r="2955" spans="1:5" hidden="1" x14ac:dyDescent="0.2">
      <c r="A2955" s="35">
        <v>78598666443</v>
      </c>
      <c r="B2955" s="36" t="s">
        <v>1035</v>
      </c>
      <c r="C2955" s="36" t="s">
        <v>6897</v>
      </c>
      <c r="D2955" s="36" t="s">
        <v>3216</v>
      </c>
      <c r="E2955" s="37">
        <v>3021521</v>
      </c>
    </row>
    <row r="2956" spans="1:5" hidden="1" x14ac:dyDescent="0.2">
      <c r="A2956" s="35">
        <v>78612564110</v>
      </c>
      <c r="B2956" s="36" t="s">
        <v>6898</v>
      </c>
      <c r="C2956" s="36" t="s">
        <v>6899</v>
      </c>
      <c r="D2956" s="36" t="s">
        <v>2572</v>
      </c>
      <c r="E2956" s="37">
        <v>3319032</v>
      </c>
    </row>
    <row r="2957" spans="1:5" hidden="1" x14ac:dyDescent="0.2">
      <c r="A2957" s="35">
        <v>78692164069</v>
      </c>
      <c r="B2957" s="36" t="s">
        <v>6900</v>
      </c>
      <c r="C2957" s="36" t="s">
        <v>6901</v>
      </c>
      <c r="D2957" s="36" t="s">
        <v>2527</v>
      </c>
      <c r="E2957" s="37">
        <v>3328325</v>
      </c>
    </row>
    <row r="2958" spans="1:5" hidden="1" x14ac:dyDescent="0.2">
      <c r="A2958" s="35">
        <v>78697889594</v>
      </c>
      <c r="B2958" s="36" t="s">
        <v>2417</v>
      </c>
      <c r="C2958" s="36" t="s">
        <v>6902</v>
      </c>
      <c r="D2958" s="36" t="s">
        <v>2616</v>
      </c>
      <c r="E2958" s="37">
        <v>1335537</v>
      </c>
    </row>
    <row r="2959" spans="1:5" hidden="1" x14ac:dyDescent="0.2">
      <c r="A2959" s="35">
        <v>78720471651</v>
      </c>
      <c r="B2959" s="36" t="s">
        <v>6903</v>
      </c>
      <c r="C2959" s="36" t="s">
        <v>6904</v>
      </c>
      <c r="D2959" s="36" t="s">
        <v>2527</v>
      </c>
      <c r="E2959" s="37">
        <v>3328392</v>
      </c>
    </row>
    <row r="2960" spans="1:5" hidden="1" x14ac:dyDescent="0.2">
      <c r="A2960" s="35">
        <v>78745670834</v>
      </c>
      <c r="B2960" s="36" t="s">
        <v>3346</v>
      </c>
      <c r="C2960" s="36" t="s">
        <v>6905</v>
      </c>
      <c r="D2960" s="36" t="s">
        <v>3104</v>
      </c>
      <c r="E2960" s="37">
        <v>1635689</v>
      </c>
    </row>
    <row r="2961" spans="1:5" hidden="1" x14ac:dyDescent="0.2">
      <c r="A2961" s="35">
        <v>78754957566</v>
      </c>
      <c r="B2961" s="36" t="s">
        <v>6906</v>
      </c>
      <c r="C2961" s="36" t="s">
        <v>6907</v>
      </c>
      <c r="D2961" s="36" t="s">
        <v>2738</v>
      </c>
      <c r="E2961" s="37">
        <v>3109062</v>
      </c>
    </row>
    <row r="2962" spans="1:5" hidden="1" x14ac:dyDescent="0.2">
      <c r="A2962" s="35">
        <v>78755598868</v>
      </c>
      <c r="B2962" s="36" t="s">
        <v>1390</v>
      </c>
      <c r="C2962" s="36" t="s">
        <v>6908</v>
      </c>
      <c r="D2962" s="36" t="s">
        <v>2525</v>
      </c>
      <c r="E2962" s="37">
        <v>2605902</v>
      </c>
    </row>
    <row r="2963" spans="1:5" hidden="1" x14ac:dyDescent="0.2">
      <c r="A2963" s="35">
        <v>78778917195</v>
      </c>
      <c r="B2963" s="36" t="s">
        <v>1524</v>
      </c>
      <c r="C2963" s="36" t="s">
        <v>6909</v>
      </c>
      <c r="D2963" s="36" t="s">
        <v>2629</v>
      </c>
      <c r="E2963" s="37">
        <v>1492632</v>
      </c>
    </row>
    <row r="2964" spans="1:5" hidden="1" x14ac:dyDescent="0.2">
      <c r="A2964" s="35">
        <v>78788393386</v>
      </c>
      <c r="B2964" s="36" t="s">
        <v>6910</v>
      </c>
      <c r="C2964" s="36" t="s">
        <v>6911</v>
      </c>
      <c r="D2964" s="36" t="s">
        <v>2542</v>
      </c>
      <c r="E2964" s="37">
        <v>3303861</v>
      </c>
    </row>
    <row r="2965" spans="1:5" hidden="1" x14ac:dyDescent="0.2">
      <c r="A2965" s="35">
        <v>78789932299</v>
      </c>
      <c r="B2965" s="36" t="s">
        <v>6912</v>
      </c>
      <c r="C2965" s="36" t="s">
        <v>3847</v>
      </c>
      <c r="D2965" s="36" t="s">
        <v>3541</v>
      </c>
      <c r="E2965" s="37">
        <v>3090612</v>
      </c>
    </row>
    <row r="2966" spans="1:5" hidden="1" x14ac:dyDescent="0.2">
      <c r="A2966" s="35">
        <v>78808295716</v>
      </c>
      <c r="B2966" s="36" t="s">
        <v>758</v>
      </c>
      <c r="C2966" s="36" t="s">
        <v>6913</v>
      </c>
      <c r="D2966" s="36" t="s">
        <v>2583</v>
      </c>
      <c r="E2966" s="37">
        <v>3104745</v>
      </c>
    </row>
    <row r="2967" spans="1:5" hidden="1" x14ac:dyDescent="0.2">
      <c r="A2967" s="35">
        <v>78808975734</v>
      </c>
      <c r="B2967" s="36" t="s">
        <v>6914</v>
      </c>
      <c r="C2967" s="36" t="s">
        <v>6915</v>
      </c>
      <c r="D2967" s="36" t="s">
        <v>2576</v>
      </c>
      <c r="E2967" s="37">
        <v>3049779</v>
      </c>
    </row>
    <row r="2968" spans="1:5" hidden="1" x14ac:dyDescent="0.2">
      <c r="A2968" s="35">
        <v>78856986826</v>
      </c>
      <c r="B2968" s="36" t="s">
        <v>1321</v>
      </c>
      <c r="C2968" s="36" t="s">
        <v>6916</v>
      </c>
      <c r="D2968" s="36" t="s">
        <v>3165</v>
      </c>
      <c r="E2968" s="37">
        <v>3052729</v>
      </c>
    </row>
    <row r="2969" spans="1:5" hidden="1" x14ac:dyDescent="0.2">
      <c r="A2969" s="35">
        <v>78866932443</v>
      </c>
      <c r="B2969" s="36" t="s">
        <v>2418</v>
      </c>
      <c r="C2969" s="36" t="s">
        <v>4177</v>
      </c>
      <c r="D2969" s="36" t="s">
        <v>2526</v>
      </c>
      <c r="E2969" s="37">
        <v>3142442</v>
      </c>
    </row>
    <row r="2970" spans="1:5" hidden="1" x14ac:dyDescent="0.2">
      <c r="A2970" s="35">
        <v>78930696863</v>
      </c>
      <c r="B2970" s="36" t="s">
        <v>6917</v>
      </c>
      <c r="C2970" s="36" t="s">
        <v>6918</v>
      </c>
      <c r="D2970" s="36" t="s">
        <v>2988</v>
      </c>
      <c r="E2970" s="37">
        <v>1329472</v>
      </c>
    </row>
    <row r="2971" spans="1:5" hidden="1" x14ac:dyDescent="0.2">
      <c r="A2971" s="35">
        <v>78950283030</v>
      </c>
      <c r="B2971" s="36" t="s">
        <v>1347</v>
      </c>
      <c r="C2971" s="36" t="s">
        <v>4298</v>
      </c>
      <c r="D2971" s="36" t="s">
        <v>2525</v>
      </c>
      <c r="E2971" s="37">
        <v>3421562</v>
      </c>
    </row>
    <row r="2972" spans="1:5" hidden="1" x14ac:dyDescent="0.2">
      <c r="A2972" s="35">
        <v>78979031610</v>
      </c>
      <c r="B2972" s="36" t="s">
        <v>6919</v>
      </c>
      <c r="C2972" s="36" t="s">
        <v>6920</v>
      </c>
      <c r="D2972" s="36" t="s">
        <v>2643</v>
      </c>
      <c r="E2972" s="37">
        <v>2037246</v>
      </c>
    </row>
    <row r="2973" spans="1:5" hidden="1" x14ac:dyDescent="0.2">
      <c r="A2973" s="35">
        <v>78982433597</v>
      </c>
      <c r="B2973" s="36" t="s">
        <v>6921</v>
      </c>
      <c r="C2973" s="36" t="s">
        <v>6922</v>
      </c>
      <c r="D2973" s="36" t="s">
        <v>2535</v>
      </c>
      <c r="E2973" s="37">
        <v>3316645</v>
      </c>
    </row>
    <row r="2974" spans="1:5" hidden="1" x14ac:dyDescent="0.2">
      <c r="A2974" s="35">
        <v>78995930700</v>
      </c>
      <c r="B2974" s="36" t="s">
        <v>1618</v>
      </c>
      <c r="C2974" s="36" t="s">
        <v>6923</v>
      </c>
      <c r="D2974" s="36" t="s">
        <v>2542</v>
      </c>
      <c r="E2974" s="37">
        <v>408255</v>
      </c>
    </row>
    <row r="2975" spans="1:5" hidden="1" x14ac:dyDescent="0.2">
      <c r="A2975" s="35">
        <v>79067711474</v>
      </c>
      <c r="B2975" s="36" t="s">
        <v>2419</v>
      </c>
      <c r="C2975" s="36" t="s">
        <v>6924</v>
      </c>
      <c r="D2975" s="36" t="s">
        <v>2527</v>
      </c>
      <c r="E2975" s="37">
        <v>3321436</v>
      </c>
    </row>
    <row r="2976" spans="1:5" hidden="1" x14ac:dyDescent="0.2">
      <c r="A2976" s="35">
        <v>79080044388</v>
      </c>
      <c r="B2976" s="36" t="s">
        <v>396</v>
      </c>
      <c r="C2976" s="36" t="s">
        <v>6925</v>
      </c>
      <c r="D2976" s="36" t="s">
        <v>2550</v>
      </c>
      <c r="E2976" s="37">
        <v>3006131</v>
      </c>
    </row>
    <row r="2977" spans="1:5" hidden="1" x14ac:dyDescent="0.2">
      <c r="A2977" s="35">
        <v>79101135706</v>
      </c>
      <c r="B2977" s="36" t="s">
        <v>6926</v>
      </c>
      <c r="C2977" s="36" t="s">
        <v>6927</v>
      </c>
      <c r="D2977" s="36" t="s">
        <v>2896</v>
      </c>
      <c r="E2977" s="37">
        <v>3101070</v>
      </c>
    </row>
    <row r="2978" spans="1:5" hidden="1" x14ac:dyDescent="0.2">
      <c r="A2978" s="35">
        <v>79151495340</v>
      </c>
      <c r="B2978" s="36" t="s">
        <v>466</v>
      </c>
      <c r="C2978" s="36" t="s">
        <v>6928</v>
      </c>
      <c r="D2978" s="36" t="s">
        <v>2665</v>
      </c>
      <c r="E2978" s="37">
        <v>1786067</v>
      </c>
    </row>
    <row r="2979" spans="1:5" hidden="1" x14ac:dyDescent="0.2">
      <c r="A2979" s="35">
        <v>79152455639</v>
      </c>
      <c r="B2979" s="36" t="s">
        <v>6929</v>
      </c>
      <c r="C2979" s="36" t="s">
        <v>5749</v>
      </c>
      <c r="D2979" s="36" t="s">
        <v>2519</v>
      </c>
      <c r="E2979" s="37">
        <v>3772535</v>
      </c>
    </row>
    <row r="2980" spans="1:5" hidden="1" x14ac:dyDescent="0.2">
      <c r="A2980" s="35">
        <v>79157146686</v>
      </c>
      <c r="B2980" s="36" t="s">
        <v>6930</v>
      </c>
      <c r="C2980" s="36" t="s">
        <v>6931</v>
      </c>
      <c r="D2980" s="36" t="s">
        <v>2518</v>
      </c>
      <c r="E2980" s="37">
        <v>3205339</v>
      </c>
    </row>
    <row r="2981" spans="1:5" hidden="1" x14ac:dyDescent="0.2">
      <c r="A2981" s="35">
        <v>79161451240</v>
      </c>
      <c r="B2981" s="36" t="s">
        <v>1496</v>
      </c>
      <c r="C2981" s="36" t="s">
        <v>6932</v>
      </c>
      <c r="D2981" s="36" t="s">
        <v>2866</v>
      </c>
      <c r="E2981" s="37">
        <v>2819112</v>
      </c>
    </row>
    <row r="2982" spans="1:5" hidden="1" x14ac:dyDescent="0.2">
      <c r="A2982" s="35">
        <v>79173679205</v>
      </c>
      <c r="B2982" s="36" t="s">
        <v>812</v>
      </c>
      <c r="C2982" s="36" t="s">
        <v>6933</v>
      </c>
      <c r="D2982" s="36" t="s">
        <v>2588</v>
      </c>
      <c r="E2982" s="37">
        <v>959448</v>
      </c>
    </row>
    <row r="2983" spans="1:5" hidden="1" x14ac:dyDescent="0.2">
      <c r="A2983" s="35">
        <v>79189173845</v>
      </c>
      <c r="B2983" s="36" t="s">
        <v>1658</v>
      </c>
      <c r="C2983" s="36" t="s">
        <v>3217</v>
      </c>
      <c r="D2983" s="36" t="s">
        <v>2904</v>
      </c>
      <c r="E2983" s="37">
        <v>1754831</v>
      </c>
    </row>
    <row r="2984" spans="1:5" hidden="1" x14ac:dyDescent="0.2">
      <c r="A2984" s="35">
        <v>79193158584</v>
      </c>
      <c r="B2984" s="36" t="s">
        <v>2420</v>
      </c>
      <c r="C2984" s="36" t="s">
        <v>6934</v>
      </c>
      <c r="D2984" s="36" t="s">
        <v>5562</v>
      </c>
      <c r="E2984" s="37">
        <v>3286436</v>
      </c>
    </row>
    <row r="2985" spans="1:5" hidden="1" x14ac:dyDescent="0.2">
      <c r="A2985" s="35">
        <v>79269920246</v>
      </c>
      <c r="B2985" s="36" t="s">
        <v>2421</v>
      </c>
      <c r="C2985" s="36" t="s">
        <v>6935</v>
      </c>
      <c r="D2985" s="36" t="s">
        <v>2518</v>
      </c>
      <c r="E2985" s="37">
        <v>2197278</v>
      </c>
    </row>
    <row r="2986" spans="1:5" hidden="1" x14ac:dyDescent="0.2">
      <c r="A2986" s="35">
        <v>79276999206</v>
      </c>
      <c r="B2986" s="36" t="s">
        <v>1006</v>
      </c>
      <c r="C2986" s="36" t="s">
        <v>6936</v>
      </c>
      <c r="D2986" s="36" t="s">
        <v>2576</v>
      </c>
      <c r="E2986" s="37">
        <v>2106604</v>
      </c>
    </row>
    <row r="2987" spans="1:5" hidden="1" x14ac:dyDescent="0.2">
      <c r="A2987" s="35">
        <v>79342262159</v>
      </c>
      <c r="B2987" s="36" t="s">
        <v>1661</v>
      </c>
      <c r="C2987" s="36" t="s">
        <v>6937</v>
      </c>
      <c r="D2987" s="36" t="s">
        <v>2612</v>
      </c>
      <c r="E2987" s="37">
        <v>2580462</v>
      </c>
    </row>
    <row r="2988" spans="1:5" hidden="1" x14ac:dyDescent="0.2">
      <c r="A2988" s="35">
        <v>79368224789</v>
      </c>
      <c r="B2988" s="36" t="s">
        <v>386</v>
      </c>
      <c r="C2988" s="36" t="s">
        <v>6938</v>
      </c>
      <c r="D2988" s="36" t="s">
        <v>6939</v>
      </c>
      <c r="E2988" s="37">
        <v>2691418</v>
      </c>
    </row>
    <row r="2989" spans="1:5" hidden="1" x14ac:dyDescent="0.2">
      <c r="A2989" s="35">
        <v>79378469023</v>
      </c>
      <c r="B2989" s="36" t="s">
        <v>6940</v>
      </c>
      <c r="C2989" s="36" t="s">
        <v>4557</v>
      </c>
      <c r="D2989" s="36" t="s">
        <v>2525</v>
      </c>
      <c r="E2989" s="37">
        <v>151025</v>
      </c>
    </row>
    <row r="2990" spans="1:5" hidden="1" x14ac:dyDescent="0.2">
      <c r="A2990" s="35">
        <v>79465860140</v>
      </c>
      <c r="B2990" s="36" t="s">
        <v>420</v>
      </c>
      <c r="C2990" s="36" t="s">
        <v>6029</v>
      </c>
      <c r="D2990" s="36" t="s">
        <v>2655</v>
      </c>
      <c r="E2990" s="37">
        <v>3164560</v>
      </c>
    </row>
    <row r="2991" spans="1:5" hidden="1" x14ac:dyDescent="0.2">
      <c r="A2991" s="35">
        <v>79516569824</v>
      </c>
      <c r="B2991" s="36" t="s">
        <v>1463</v>
      </c>
      <c r="C2991" s="36" t="s">
        <v>6941</v>
      </c>
      <c r="D2991" s="36" t="s">
        <v>6942</v>
      </c>
      <c r="E2991" s="37">
        <v>2912821</v>
      </c>
    </row>
    <row r="2992" spans="1:5" hidden="1" x14ac:dyDescent="0.2">
      <c r="A2992" s="35">
        <v>79517841355</v>
      </c>
      <c r="B2992" s="36" t="s">
        <v>1547</v>
      </c>
      <c r="C2992" s="36" t="s">
        <v>6943</v>
      </c>
      <c r="D2992" s="36" t="s">
        <v>3813</v>
      </c>
      <c r="E2992" s="37">
        <v>2539560</v>
      </c>
    </row>
    <row r="2993" spans="1:5" hidden="1" x14ac:dyDescent="0.2">
      <c r="A2993" s="35">
        <v>79532938998</v>
      </c>
      <c r="B2993" s="36" t="s">
        <v>6944</v>
      </c>
      <c r="C2993" s="36" t="s">
        <v>6945</v>
      </c>
      <c r="D2993" s="36" t="s">
        <v>2531</v>
      </c>
      <c r="E2993" s="37">
        <v>3230074</v>
      </c>
    </row>
    <row r="2994" spans="1:5" hidden="1" x14ac:dyDescent="0.2">
      <c r="A2994" s="35">
        <v>79550001298</v>
      </c>
      <c r="B2994" s="36" t="s">
        <v>2034</v>
      </c>
      <c r="C2994" s="36" t="s">
        <v>6946</v>
      </c>
      <c r="D2994" s="36" t="s">
        <v>3813</v>
      </c>
      <c r="E2994" s="37">
        <v>1531212</v>
      </c>
    </row>
    <row r="2995" spans="1:5" hidden="1" x14ac:dyDescent="0.2">
      <c r="A2995" s="35">
        <v>79574185231</v>
      </c>
      <c r="B2995" s="36" t="s">
        <v>6947</v>
      </c>
      <c r="C2995" s="36" t="s">
        <v>6948</v>
      </c>
      <c r="D2995" s="36" t="s">
        <v>2550</v>
      </c>
      <c r="E2995" s="37">
        <v>1744984</v>
      </c>
    </row>
    <row r="2996" spans="1:5" hidden="1" x14ac:dyDescent="0.2">
      <c r="A2996" s="35">
        <v>79633615830</v>
      </c>
      <c r="B2996" s="36" t="s">
        <v>6949</v>
      </c>
      <c r="C2996" s="36" t="s">
        <v>5518</v>
      </c>
      <c r="D2996" s="36" t="s">
        <v>2627</v>
      </c>
      <c r="E2996" s="37">
        <v>3115844</v>
      </c>
    </row>
    <row r="2997" spans="1:5" hidden="1" x14ac:dyDescent="0.2">
      <c r="A2997" s="35">
        <v>79669409638</v>
      </c>
      <c r="B2997" s="36" t="s">
        <v>6950</v>
      </c>
      <c r="C2997" s="36" t="s">
        <v>6951</v>
      </c>
      <c r="D2997" s="36" t="s">
        <v>2518</v>
      </c>
      <c r="E2997" s="37">
        <v>1174045</v>
      </c>
    </row>
    <row r="2998" spans="1:5" hidden="1" x14ac:dyDescent="0.2">
      <c r="A2998" s="35">
        <v>79689915301</v>
      </c>
      <c r="B2998" s="36" t="s">
        <v>806</v>
      </c>
      <c r="C2998" s="36" t="s">
        <v>6952</v>
      </c>
      <c r="D2998" s="36" t="s">
        <v>2830</v>
      </c>
      <c r="E2998" s="37">
        <v>2723565</v>
      </c>
    </row>
    <row r="2999" spans="1:5" hidden="1" x14ac:dyDescent="0.2">
      <c r="A2999" s="35">
        <v>79734182959</v>
      </c>
      <c r="B2999" s="36" t="s">
        <v>1198</v>
      </c>
      <c r="C2999" s="36" t="s">
        <v>6953</v>
      </c>
      <c r="D2999" s="36" t="s">
        <v>3218</v>
      </c>
      <c r="E2999" s="37">
        <v>2690381</v>
      </c>
    </row>
    <row r="3000" spans="1:5" hidden="1" x14ac:dyDescent="0.2">
      <c r="A3000" s="35">
        <v>79739613291</v>
      </c>
      <c r="B3000" s="36" t="s">
        <v>1225</v>
      </c>
      <c r="C3000" s="36" t="s">
        <v>6954</v>
      </c>
      <c r="D3000" s="36" t="s">
        <v>2666</v>
      </c>
      <c r="E3000" s="37">
        <v>336009</v>
      </c>
    </row>
    <row r="3001" spans="1:5" hidden="1" x14ac:dyDescent="0.2">
      <c r="A3001" s="35">
        <v>79746324379</v>
      </c>
      <c r="B3001" s="36" t="s">
        <v>3347</v>
      </c>
      <c r="C3001" s="36" t="s">
        <v>6955</v>
      </c>
      <c r="D3001" s="36" t="s">
        <v>2757</v>
      </c>
      <c r="E3001" s="37">
        <v>3024393</v>
      </c>
    </row>
    <row r="3002" spans="1:5" hidden="1" x14ac:dyDescent="0.2">
      <c r="A3002" s="35">
        <v>79799761840</v>
      </c>
      <c r="B3002" s="36" t="s">
        <v>215</v>
      </c>
      <c r="C3002" s="36" t="s">
        <v>3513</v>
      </c>
      <c r="D3002" s="36" t="s">
        <v>2591</v>
      </c>
      <c r="E3002" s="37">
        <v>2562286</v>
      </c>
    </row>
    <row r="3003" spans="1:5" hidden="1" x14ac:dyDescent="0.2">
      <c r="A3003" s="35">
        <v>79805664994</v>
      </c>
      <c r="B3003" s="36" t="s">
        <v>2422</v>
      </c>
      <c r="C3003" s="36" t="s">
        <v>6956</v>
      </c>
      <c r="D3003" s="36" t="s">
        <v>3188</v>
      </c>
      <c r="E3003" s="37">
        <v>5296846</v>
      </c>
    </row>
    <row r="3004" spans="1:5" hidden="1" x14ac:dyDescent="0.2">
      <c r="A3004" s="35">
        <v>79825866723</v>
      </c>
      <c r="B3004" s="36" t="s">
        <v>1591</v>
      </c>
      <c r="C3004" s="36" t="s">
        <v>6957</v>
      </c>
      <c r="D3004" s="36" t="s">
        <v>3080</v>
      </c>
      <c r="E3004" s="37">
        <v>2695189</v>
      </c>
    </row>
    <row r="3005" spans="1:5" hidden="1" x14ac:dyDescent="0.2">
      <c r="A3005" s="35">
        <v>79847047685</v>
      </c>
      <c r="B3005" s="36" t="s">
        <v>6958</v>
      </c>
      <c r="C3005" s="36" t="s">
        <v>6959</v>
      </c>
      <c r="D3005" s="36" t="s">
        <v>2526</v>
      </c>
      <c r="E3005" s="37">
        <v>385778</v>
      </c>
    </row>
    <row r="3006" spans="1:5" hidden="1" x14ac:dyDescent="0.2">
      <c r="A3006" s="35">
        <v>79868851108</v>
      </c>
      <c r="B3006" s="36" t="s">
        <v>6960</v>
      </c>
      <c r="C3006" s="36" t="s">
        <v>6961</v>
      </c>
      <c r="D3006" s="36" t="s">
        <v>2542</v>
      </c>
      <c r="E3006" s="37">
        <v>5706343</v>
      </c>
    </row>
    <row r="3007" spans="1:5" hidden="1" x14ac:dyDescent="0.2">
      <c r="A3007" s="35">
        <v>79935418722</v>
      </c>
      <c r="B3007" s="36" t="s">
        <v>6962</v>
      </c>
      <c r="C3007" s="36" t="s">
        <v>4570</v>
      </c>
      <c r="D3007" s="36" t="s">
        <v>2566</v>
      </c>
      <c r="E3007" s="37">
        <v>4583426</v>
      </c>
    </row>
    <row r="3008" spans="1:5" hidden="1" x14ac:dyDescent="0.2">
      <c r="A3008" s="35">
        <v>79950489166</v>
      </c>
      <c r="B3008" s="36" t="s">
        <v>499</v>
      </c>
      <c r="C3008" s="36" t="s">
        <v>6963</v>
      </c>
      <c r="D3008" s="36" t="s">
        <v>3219</v>
      </c>
      <c r="E3008" s="37">
        <v>2539608</v>
      </c>
    </row>
    <row r="3009" spans="1:5" hidden="1" x14ac:dyDescent="0.2">
      <c r="A3009" s="35">
        <v>79962016887</v>
      </c>
      <c r="B3009" s="36" t="s">
        <v>6964</v>
      </c>
      <c r="C3009" s="36" t="s">
        <v>6965</v>
      </c>
      <c r="D3009" s="36" t="s">
        <v>3152</v>
      </c>
      <c r="E3009" s="37">
        <v>3313638</v>
      </c>
    </row>
    <row r="3010" spans="1:5" hidden="1" x14ac:dyDescent="0.2">
      <c r="A3010" s="35">
        <v>79991880130</v>
      </c>
      <c r="B3010" s="36" t="s">
        <v>539</v>
      </c>
      <c r="C3010" s="36" t="s">
        <v>6966</v>
      </c>
      <c r="D3010" s="36" t="s">
        <v>2535</v>
      </c>
      <c r="E3010" s="37">
        <v>1499238</v>
      </c>
    </row>
    <row r="3011" spans="1:5" hidden="1" x14ac:dyDescent="0.2">
      <c r="A3011" s="35">
        <v>80034270503</v>
      </c>
      <c r="B3011" s="36" t="s">
        <v>417</v>
      </c>
      <c r="C3011" s="36" t="s">
        <v>6967</v>
      </c>
      <c r="D3011" s="36" t="s">
        <v>2540</v>
      </c>
      <c r="E3011" s="37">
        <v>2692481</v>
      </c>
    </row>
    <row r="3012" spans="1:5" hidden="1" x14ac:dyDescent="0.2">
      <c r="A3012" s="35">
        <v>80095895546</v>
      </c>
      <c r="B3012" s="36" t="s">
        <v>1421</v>
      </c>
      <c r="C3012" s="36" t="s">
        <v>6968</v>
      </c>
      <c r="D3012" s="36" t="s">
        <v>3087</v>
      </c>
      <c r="E3012" s="37">
        <v>1211463</v>
      </c>
    </row>
    <row r="3013" spans="1:5" hidden="1" x14ac:dyDescent="0.2">
      <c r="A3013" s="35">
        <v>80099091562</v>
      </c>
      <c r="B3013" s="36" t="s">
        <v>2423</v>
      </c>
      <c r="C3013" s="36" t="s">
        <v>6969</v>
      </c>
      <c r="D3013" s="36" t="s">
        <v>2535</v>
      </c>
      <c r="E3013" s="37">
        <v>3316734</v>
      </c>
    </row>
    <row r="3014" spans="1:5" hidden="1" x14ac:dyDescent="0.2">
      <c r="A3014" s="35">
        <v>80111237558</v>
      </c>
      <c r="B3014" s="36" t="s">
        <v>6970</v>
      </c>
      <c r="C3014" s="36" t="s">
        <v>6971</v>
      </c>
      <c r="D3014" s="36" t="s">
        <v>2525</v>
      </c>
      <c r="E3014" s="37">
        <v>3118134</v>
      </c>
    </row>
    <row r="3015" spans="1:5" hidden="1" x14ac:dyDescent="0.2">
      <c r="A3015" s="35">
        <v>80214224162</v>
      </c>
      <c r="B3015" s="36" t="s">
        <v>326</v>
      </c>
      <c r="C3015" s="36" t="s">
        <v>6972</v>
      </c>
      <c r="D3015" s="36" t="s">
        <v>3213</v>
      </c>
      <c r="E3015" s="37">
        <v>2575949</v>
      </c>
    </row>
    <row r="3016" spans="1:5" hidden="1" x14ac:dyDescent="0.2">
      <c r="A3016" s="35">
        <v>80225189791</v>
      </c>
      <c r="B3016" s="36" t="s">
        <v>6973</v>
      </c>
      <c r="C3016" s="36" t="s">
        <v>2901</v>
      </c>
      <c r="D3016" s="36" t="s">
        <v>3098</v>
      </c>
      <c r="E3016" s="37">
        <v>1534980</v>
      </c>
    </row>
    <row r="3017" spans="1:5" hidden="1" x14ac:dyDescent="0.2">
      <c r="A3017" s="35">
        <v>80254949848</v>
      </c>
      <c r="B3017" s="36" t="s">
        <v>687</v>
      </c>
      <c r="C3017" s="36" t="s">
        <v>6974</v>
      </c>
      <c r="D3017" s="36" t="s">
        <v>3220</v>
      </c>
      <c r="E3017" s="37">
        <v>2547422</v>
      </c>
    </row>
    <row r="3018" spans="1:5" hidden="1" x14ac:dyDescent="0.2">
      <c r="A3018" s="35">
        <v>80265403319</v>
      </c>
      <c r="B3018" s="36" t="s">
        <v>2424</v>
      </c>
      <c r="C3018" s="36" t="s">
        <v>3374</v>
      </c>
      <c r="D3018" s="36" t="s">
        <v>2518</v>
      </c>
      <c r="E3018" s="37">
        <v>3287572</v>
      </c>
    </row>
    <row r="3019" spans="1:5" hidden="1" x14ac:dyDescent="0.2">
      <c r="A3019" s="35">
        <v>80303023744</v>
      </c>
      <c r="B3019" s="36" t="s">
        <v>2425</v>
      </c>
      <c r="C3019" s="36" t="s">
        <v>6975</v>
      </c>
      <c r="D3019" s="36" t="s">
        <v>2538</v>
      </c>
      <c r="E3019" s="37">
        <v>1534475</v>
      </c>
    </row>
    <row r="3020" spans="1:5" hidden="1" x14ac:dyDescent="0.2">
      <c r="A3020" s="35">
        <v>80330655819</v>
      </c>
      <c r="B3020" s="36" t="s">
        <v>1919</v>
      </c>
      <c r="C3020" s="36" t="s">
        <v>6976</v>
      </c>
      <c r="D3020" s="36" t="s">
        <v>2518</v>
      </c>
      <c r="E3020" s="37">
        <v>896209</v>
      </c>
    </row>
    <row r="3021" spans="1:5" hidden="1" x14ac:dyDescent="0.2">
      <c r="A3021" s="35">
        <v>80382692021</v>
      </c>
      <c r="B3021" s="36" t="s">
        <v>6977</v>
      </c>
      <c r="C3021" s="36" t="s">
        <v>6978</v>
      </c>
      <c r="D3021" s="36" t="s">
        <v>3221</v>
      </c>
      <c r="E3021" s="37">
        <v>3324117</v>
      </c>
    </row>
    <row r="3022" spans="1:5" hidden="1" x14ac:dyDescent="0.2">
      <c r="A3022" s="35">
        <v>80404558359</v>
      </c>
      <c r="B3022" s="36" t="s">
        <v>453</v>
      </c>
      <c r="C3022" s="36" t="s">
        <v>6979</v>
      </c>
      <c r="D3022" s="36" t="s">
        <v>2665</v>
      </c>
      <c r="E3022" s="37">
        <v>3668002</v>
      </c>
    </row>
    <row r="3023" spans="1:5" hidden="1" x14ac:dyDescent="0.2">
      <c r="A3023" s="35">
        <v>80414897284</v>
      </c>
      <c r="B3023" s="36" t="s">
        <v>1993</v>
      </c>
      <c r="C3023" s="36" t="s">
        <v>6980</v>
      </c>
      <c r="D3023" s="36" t="s">
        <v>2583</v>
      </c>
      <c r="E3023" s="37">
        <v>4972457</v>
      </c>
    </row>
    <row r="3024" spans="1:5" hidden="1" x14ac:dyDescent="0.2">
      <c r="A3024" s="35">
        <v>80461906553</v>
      </c>
      <c r="B3024" s="36" t="s">
        <v>686</v>
      </c>
      <c r="C3024" s="36" t="s">
        <v>6981</v>
      </c>
      <c r="D3024" s="36" t="s">
        <v>2942</v>
      </c>
      <c r="E3024" s="37">
        <v>1248685</v>
      </c>
    </row>
    <row r="3025" spans="1:5" hidden="1" x14ac:dyDescent="0.2">
      <c r="A3025" s="35">
        <v>80462671526</v>
      </c>
      <c r="B3025" s="36" t="s">
        <v>4668</v>
      </c>
      <c r="C3025" s="36" t="s">
        <v>6982</v>
      </c>
      <c r="D3025" s="36" t="s">
        <v>2883</v>
      </c>
      <c r="E3025" s="37">
        <v>3327914</v>
      </c>
    </row>
    <row r="3026" spans="1:5" hidden="1" x14ac:dyDescent="0.2">
      <c r="A3026" s="35">
        <v>80509719304</v>
      </c>
      <c r="B3026" s="36" t="s">
        <v>121</v>
      </c>
      <c r="C3026" s="36" t="s">
        <v>6983</v>
      </c>
      <c r="D3026" s="36" t="s">
        <v>2640</v>
      </c>
      <c r="E3026" s="37">
        <v>3016382</v>
      </c>
    </row>
    <row r="3027" spans="1:5" hidden="1" x14ac:dyDescent="0.2">
      <c r="A3027" s="35">
        <v>80519496359</v>
      </c>
      <c r="B3027" s="36" t="s">
        <v>192</v>
      </c>
      <c r="C3027" s="36" t="s">
        <v>6984</v>
      </c>
      <c r="D3027" s="36" t="s">
        <v>2538</v>
      </c>
      <c r="E3027" s="37">
        <v>2349264</v>
      </c>
    </row>
    <row r="3028" spans="1:5" hidden="1" x14ac:dyDescent="0.2">
      <c r="A3028" s="35">
        <v>80542343720</v>
      </c>
      <c r="B3028" s="36" t="s">
        <v>6985</v>
      </c>
      <c r="C3028" s="36" t="s">
        <v>5323</v>
      </c>
      <c r="D3028" s="36" t="s">
        <v>2725</v>
      </c>
      <c r="E3028" s="37">
        <v>3310132</v>
      </c>
    </row>
    <row r="3029" spans="1:5" hidden="1" x14ac:dyDescent="0.2">
      <c r="A3029" s="35">
        <v>80546631540</v>
      </c>
      <c r="B3029" s="36" t="s">
        <v>6986</v>
      </c>
      <c r="C3029" s="36" t="s">
        <v>6987</v>
      </c>
      <c r="D3029" s="36" t="s">
        <v>3016</v>
      </c>
      <c r="E3029" s="37">
        <v>1595121</v>
      </c>
    </row>
    <row r="3030" spans="1:5" hidden="1" x14ac:dyDescent="0.2">
      <c r="A3030" s="35">
        <v>80549623805</v>
      </c>
      <c r="B3030" s="36" t="s">
        <v>5210</v>
      </c>
      <c r="C3030" s="36" t="s">
        <v>6988</v>
      </c>
      <c r="D3030" s="36" t="s">
        <v>2863</v>
      </c>
      <c r="E3030" s="37">
        <v>3301249</v>
      </c>
    </row>
    <row r="3031" spans="1:5" hidden="1" x14ac:dyDescent="0.2">
      <c r="A3031" s="35">
        <v>80572192786</v>
      </c>
      <c r="B3031" s="36" t="s">
        <v>6989</v>
      </c>
      <c r="C3031" s="36" t="s">
        <v>6990</v>
      </c>
      <c r="D3031" s="36" t="s">
        <v>2518</v>
      </c>
      <c r="E3031" s="37">
        <v>2163802</v>
      </c>
    </row>
    <row r="3032" spans="1:5" hidden="1" x14ac:dyDescent="0.2">
      <c r="A3032" s="35">
        <v>80621259595</v>
      </c>
      <c r="B3032" s="36" t="s">
        <v>1272</v>
      </c>
      <c r="C3032" s="36" t="s">
        <v>6991</v>
      </c>
      <c r="D3032" s="36" t="s">
        <v>2686</v>
      </c>
      <c r="E3032" s="37">
        <v>2547805</v>
      </c>
    </row>
    <row r="3033" spans="1:5" hidden="1" x14ac:dyDescent="0.2">
      <c r="A3033" s="35">
        <v>80626998490</v>
      </c>
      <c r="B3033" s="36" t="s">
        <v>6992</v>
      </c>
      <c r="C3033" s="36" t="s">
        <v>6993</v>
      </c>
      <c r="D3033" s="36" t="s">
        <v>6994</v>
      </c>
      <c r="E3033" s="37">
        <v>1347136</v>
      </c>
    </row>
    <row r="3034" spans="1:5" hidden="1" x14ac:dyDescent="0.2">
      <c r="A3034" s="35">
        <v>80641417214</v>
      </c>
      <c r="B3034" s="36" t="s">
        <v>6995</v>
      </c>
      <c r="C3034" s="36" t="s">
        <v>6996</v>
      </c>
      <c r="D3034" s="36" t="s">
        <v>3222</v>
      </c>
      <c r="E3034" s="37">
        <v>1138766</v>
      </c>
    </row>
    <row r="3035" spans="1:5" hidden="1" x14ac:dyDescent="0.2">
      <c r="A3035" s="35">
        <v>80659915613</v>
      </c>
      <c r="B3035" s="36" t="s">
        <v>6997</v>
      </c>
      <c r="C3035" s="36" t="s">
        <v>6998</v>
      </c>
      <c r="D3035" s="36" t="s">
        <v>2919</v>
      </c>
      <c r="E3035" s="37">
        <v>3195406</v>
      </c>
    </row>
    <row r="3036" spans="1:5" hidden="1" x14ac:dyDescent="0.2">
      <c r="A3036" s="35">
        <v>80690300278</v>
      </c>
      <c r="B3036" s="36" t="s">
        <v>6999</v>
      </c>
      <c r="C3036" s="36" t="s">
        <v>7000</v>
      </c>
      <c r="D3036" s="36" t="s">
        <v>2576</v>
      </c>
      <c r="E3036" s="37">
        <v>3013863</v>
      </c>
    </row>
    <row r="3037" spans="1:5" hidden="1" x14ac:dyDescent="0.2">
      <c r="A3037" s="35">
        <v>80701296855</v>
      </c>
      <c r="B3037" s="36" t="s">
        <v>2426</v>
      </c>
      <c r="C3037" s="36" t="s">
        <v>7001</v>
      </c>
      <c r="D3037" s="36" t="s">
        <v>2944</v>
      </c>
      <c r="E3037" s="37">
        <v>1741977</v>
      </c>
    </row>
    <row r="3038" spans="1:5" hidden="1" x14ac:dyDescent="0.2">
      <c r="A3038" s="35">
        <v>80745485182</v>
      </c>
      <c r="B3038" s="36" t="s">
        <v>7002</v>
      </c>
      <c r="C3038" s="36" t="s">
        <v>7003</v>
      </c>
      <c r="D3038" s="36" t="s">
        <v>2527</v>
      </c>
      <c r="E3038" s="37">
        <v>3332004</v>
      </c>
    </row>
    <row r="3039" spans="1:5" hidden="1" x14ac:dyDescent="0.2">
      <c r="A3039" s="35">
        <v>80759855371</v>
      </c>
      <c r="B3039" s="36" t="s">
        <v>517</v>
      </c>
      <c r="C3039" s="36" t="s">
        <v>7004</v>
      </c>
      <c r="D3039" s="36" t="s">
        <v>2547</v>
      </c>
      <c r="E3039" s="37">
        <v>3031128</v>
      </c>
    </row>
    <row r="3040" spans="1:5" hidden="1" x14ac:dyDescent="0.2">
      <c r="A3040" s="35">
        <v>80814284867</v>
      </c>
      <c r="B3040" s="36" t="s">
        <v>7005</v>
      </c>
      <c r="C3040" s="36" t="s">
        <v>4025</v>
      </c>
      <c r="D3040" s="36" t="s">
        <v>2775</v>
      </c>
      <c r="E3040" s="37">
        <v>4678389</v>
      </c>
    </row>
    <row r="3041" spans="1:5" hidden="1" x14ac:dyDescent="0.2">
      <c r="A3041" s="35">
        <v>80841894315</v>
      </c>
      <c r="B3041" s="36" t="s">
        <v>503</v>
      </c>
      <c r="C3041" s="36" t="s">
        <v>7006</v>
      </c>
      <c r="D3041" s="36" t="s">
        <v>3070</v>
      </c>
      <c r="E3041" s="37">
        <v>2671204</v>
      </c>
    </row>
    <row r="3042" spans="1:5" hidden="1" x14ac:dyDescent="0.2">
      <c r="A3042" s="35">
        <v>80849031239</v>
      </c>
      <c r="B3042" s="36" t="s">
        <v>7007</v>
      </c>
      <c r="C3042" s="36" t="s">
        <v>7008</v>
      </c>
      <c r="D3042" s="36" t="s">
        <v>2551</v>
      </c>
      <c r="E3042" s="37">
        <v>1278398</v>
      </c>
    </row>
    <row r="3043" spans="1:5" hidden="1" x14ac:dyDescent="0.2">
      <c r="A3043" s="35">
        <v>80888897427</v>
      </c>
      <c r="B3043" s="36" t="s">
        <v>769</v>
      </c>
      <c r="C3043" s="36" t="s">
        <v>7009</v>
      </c>
      <c r="D3043" s="36" t="s">
        <v>2978</v>
      </c>
      <c r="E3043" s="37">
        <v>2581256</v>
      </c>
    </row>
    <row r="3044" spans="1:5" hidden="1" x14ac:dyDescent="0.2">
      <c r="A3044" s="35">
        <v>80903194137</v>
      </c>
      <c r="B3044" s="36" t="s">
        <v>7010</v>
      </c>
      <c r="C3044" s="36" t="s">
        <v>7011</v>
      </c>
      <c r="D3044" s="36" t="s">
        <v>3137</v>
      </c>
      <c r="E3044" s="37">
        <v>3075362</v>
      </c>
    </row>
    <row r="3045" spans="1:5" hidden="1" x14ac:dyDescent="0.2">
      <c r="A3045" s="35">
        <v>80942858499</v>
      </c>
      <c r="B3045" s="36" t="s">
        <v>287</v>
      </c>
      <c r="C3045" s="36" t="s">
        <v>4228</v>
      </c>
      <c r="D3045" s="36" t="s">
        <v>2596</v>
      </c>
      <c r="E3045" s="37">
        <v>3360598</v>
      </c>
    </row>
    <row r="3046" spans="1:5" hidden="1" x14ac:dyDescent="0.2">
      <c r="A3046" s="35">
        <v>80960411357</v>
      </c>
      <c r="B3046" s="36" t="s">
        <v>7012</v>
      </c>
      <c r="C3046" s="36" t="s">
        <v>7013</v>
      </c>
      <c r="D3046" s="36" t="s">
        <v>2599</v>
      </c>
      <c r="E3046" s="37">
        <v>1895419</v>
      </c>
    </row>
    <row r="3047" spans="1:5" hidden="1" x14ac:dyDescent="0.2">
      <c r="A3047" s="35">
        <v>81002091960</v>
      </c>
      <c r="B3047" s="36" t="s">
        <v>7014</v>
      </c>
      <c r="C3047" s="36" t="s">
        <v>7015</v>
      </c>
      <c r="D3047" s="36" t="s">
        <v>2518</v>
      </c>
      <c r="E3047" s="37">
        <v>3207803</v>
      </c>
    </row>
    <row r="3048" spans="1:5" hidden="1" x14ac:dyDescent="0.2">
      <c r="A3048" s="35">
        <v>81025770849</v>
      </c>
      <c r="B3048" s="36" t="s">
        <v>1569</v>
      </c>
      <c r="C3048" s="36" t="s">
        <v>7016</v>
      </c>
      <c r="D3048" s="36" t="s">
        <v>4438</v>
      </c>
      <c r="E3048" s="37">
        <v>2575922</v>
      </c>
    </row>
    <row r="3049" spans="1:5" hidden="1" x14ac:dyDescent="0.2">
      <c r="A3049" s="35">
        <v>81088614312</v>
      </c>
      <c r="B3049" s="36" t="s">
        <v>1849</v>
      </c>
      <c r="C3049" s="36" t="s">
        <v>7017</v>
      </c>
      <c r="D3049" s="36" t="s">
        <v>2607</v>
      </c>
      <c r="E3049" s="37">
        <v>3215610</v>
      </c>
    </row>
    <row r="3050" spans="1:5" hidden="1" x14ac:dyDescent="0.2">
      <c r="A3050" s="35">
        <v>81106567513</v>
      </c>
      <c r="B3050" s="36" t="s">
        <v>1821</v>
      </c>
      <c r="C3050" s="36" t="s">
        <v>7018</v>
      </c>
      <c r="D3050" s="36" t="s">
        <v>2620</v>
      </c>
      <c r="E3050" s="37">
        <v>3217892</v>
      </c>
    </row>
    <row r="3051" spans="1:5" hidden="1" x14ac:dyDescent="0.2">
      <c r="A3051" s="35">
        <v>81122081473</v>
      </c>
      <c r="B3051" s="36" t="s">
        <v>2427</v>
      </c>
      <c r="C3051" s="36" t="s">
        <v>7019</v>
      </c>
      <c r="D3051" s="36" t="s">
        <v>2576</v>
      </c>
      <c r="E3051" s="37">
        <v>3014452</v>
      </c>
    </row>
    <row r="3052" spans="1:5" hidden="1" x14ac:dyDescent="0.2">
      <c r="A3052" s="35">
        <v>81136454456</v>
      </c>
      <c r="B3052" s="36" t="s">
        <v>1069</v>
      </c>
      <c r="C3052" s="36" t="s">
        <v>7020</v>
      </c>
      <c r="D3052" s="36" t="s">
        <v>2611</v>
      </c>
      <c r="E3052" s="37">
        <v>3744752</v>
      </c>
    </row>
    <row r="3053" spans="1:5" hidden="1" x14ac:dyDescent="0.2">
      <c r="A3053" s="35">
        <v>81152039635</v>
      </c>
      <c r="B3053" s="36" t="s">
        <v>7021</v>
      </c>
      <c r="C3053" s="36" t="s">
        <v>7022</v>
      </c>
      <c r="D3053" s="36" t="s">
        <v>2616</v>
      </c>
      <c r="E3053" s="37">
        <v>3315550</v>
      </c>
    </row>
    <row r="3054" spans="1:5" hidden="1" x14ac:dyDescent="0.2">
      <c r="A3054" s="35">
        <v>81180976131</v>
      </c>
      <c r="B3054" s="36" t="s">
        <v>792</v>
      </c>
      <c r="C3054" s="36" t="s">
        <v>5305</v>
      </c>
      <c r="D3054" s="36" t="s">
        <v>2819</v>
      </c>
      <c r="E3054" s="37">
        <v>3310124</v>
      </c>
    </row>
    <row r="3055" spans="1:5" hidden="1" x14ac:dyDescent="0.2">
      <c r="A3055" s="35">
        <v>81189851903</v>
      </c>
      <c r="B3055" s="36" t="s">
        <v>617</v>
      </c>
      <c r="C3055" s="36" t="s">
        <v>7023</v>
      </c>
      <c r="D3055" s="36" t="s">
        <v>2592</v>
      </c>
      <c r="E3055" s="37">
        <v>4386337</v>
      </c>
    </row>
    <row r="3056" spans="1:5" hidden="1" x14ac:dyDescent="0.2">
      <c r="A3056" s="35">
        <v>81202714807</v>
      </c>
      <c r="B3056" s="36" t="s">
        <v>2428</v>
      </c>
      <c r="C3056" s="36" t="s">
        <v>4025</v>
      </c>
      <c r="D3056" s="36" t="s">
        <v>2550</v>
      </c>
      <c r="E3056" s="37">
        <v>3048560</v>
      </c>
    </row>
    <row r="3057" spans="1:5" hidden="1" x14ac:dyDescent="0.2">
      <c r="A3057" s="35">
        <v>81205466903</v>
      </c>
      <c r="B3057" s="36" t="s">
        <v>788</v>
      </c>
      <c r="C3057" s="36" t="s">
        <v>5130</v>
      </c>
      <c r="D3057" s="36" t="s">
        <v>2588</v>
      </c>
      <c r="E3057" s="37">
        <v>1726854</v>
      </c>
    </row>
    <row r="3058" spans="1:5" hidden="1" x14ac:dyDescent="0.2">
      <c r="A3058" s="35">
        <v>81283799686</v>
      </c>
      <c r="B3058" s="36" t="s">
        <v>519</v>
      </c>
      <c r="C3058" s="36" t="s">
        <v>7024</v>
      </c>
      <c r="D3058" s="36" t="s">
        <v>2541</v>
      </c>
      <c r="E3058" s="37">
        <v>3099547</v>
      </c>
    </row>
    <row r="3059" spans="1:5" hidden="1" x14ac:dyDescent="0.2">
      <c r="A3059" s="35">
        <v>81287227818</v>
      </c>
      <c r="B3059" s="36" t="s">
        <v>1757</v>
      </c>
      <c r="C3059" s="36" t="s">
        <v>7025</v>
      </c>
      <c r="D3059" s="36" t="s">
        <v>2518</v>
      </c>
      <c r="E3059" s="37">
        <v>3205606</v>
      </c>
    </row>
    <row r="3060" spans="1:5" hidden="1" x14ac:dyDescent="0.2">
      <c r="A3060" s="35">
        <v>81321900129</v>
      </c>
      <c r="B3060" s="36" t="s">
        <v>274</v>
      </c>
      <c r="C3060" s="36" t="s">
        <v>7026</v>
      </c>
      <c r="D3060" s="36" t="s">
        <v>2599</v>
      </c>
      <c r="E3060" s="37">
        <v>2755696</v>
      </c>
    </row>
    <row r="3061" spans="1:5" hidden="1" x14ac:dyDescent="0.2">
      <c r="A3061" s="35">
        <v>81340739070</v>
      </c>
      <c r="B3061" s="36" t="s">
        <v>1692</v>
      </c>
      <c r="C3061" s="36" t="s">
        <v>7027</v>
      </c>
      <c r="D3061" s="36" t="s">
        <v>2801</v>
      </c>
      <c r="E3061" s="37">
        <v>3108988</v>
      </c>
    </row>
    <row r="3062" spans="1:5" hidden="1" x14ac:dyDescent="0.2">
      <c r="A3062" s="35">
        <v>81359231010</v>
      </c>
      <c r="B3062" s="36" t="s">
        <v>7028</v>
      </c>
      <c r="C3062" s="36" t="s">
        <v>7029</v>
      </c>
      <c r="D3062" s="36" t="s">
        <v>2959</v>
      </c>
      <c r="E3062" s="37">
        <v>3307808</v>
      </c>
    </row>
    <row r="3063" spans="1:5" hidden="1" x14ac:dyDescent="0.2">
      <c r="A3063" s="35">
        <v>81369633612</v>
      </c>
      <c r="B3063" s="36" t="s">
        <v>7030</v>
      </c>
      <c r="C3063" s="36" t="s">
        <v>7031</v>
      </c>
      <c r="D3063" s="36" t="s">
        <v>2618</v>
      </c>
      <c r="E3063" s="37">
        <v>3071332</v>
      </c>
    </row>
    <row r="3064" spans="1:5" hidden="1" x14ac:dyDescent="0.2">
      <c r="A3064" s="35">
        <v>81418806612</v>
      </c>
      <c r="B3064" s="36" t="s">
        <v>7032</v>
      </c>
      <c r="C3064" s="36" t="s">
        <v>7033</v>
      </c>
      <c r="D3064" s="36" t="s">
        <v>2576</v>
      </c>
      <c r="E3064" s="37">
        <v>3013839</v>
      </c>
    </row>
    <row r="3065" spans="1:5" hidden="1" x14ac:dyDescent="0.2">
      <c r="A3065" s="35">
        <v>81432473450</v>
      </c>
      <c r="B3065" s="36" t="s">
        <v>1600</v>
      </c>
      <c r="C3065" s="36" t="s">
        <v>3118</v>
      </c>
      <c r="D3065" s="36" t="s">
        <v>3035</v>
      </c>
      <c r="E3065" s="37">
        <v>2262410</v>
      </c>
    </row>
    <row r="3066" spans="1:5" hidden="1" x14ac:dyDescent="0.2">
      <c r="A3066" s="35">
        <v>81452757491</v>
      </c>
      <c r="B3066" s="36" t="s">
        <v>1284</v>
      </c>
      <c r="C3066" s="36" t="s">
        <v>7034</v>
      </c>
      <c r="D3066" s="36" t="s">
        <v>2834</v>
      </c>
      <c r="E3066" s="37">
        <v>2486458</v>
      </c>
    </row>
    <row r="3067" spans="1:5" hidden="1" x14ac:dyDescent="0.2">
      <c r="A3067" s="35">
        <v>81468897500</v>
      </c>
      <c r="B3067" s="36" t="s">
        <v>1829</v>
      </c>
      <c r="C3067" s="36" t="s">
        <v>7035</v>
      </c>
      <c r="D3067" s="36" t="s">
        <v>2607</v>
      </c>
      <c r="E3067" s="37">
        <v>3284514</v>
      </c>
    </row>
    <row r="3068" spans="1:5" hidden="1" x14ac:dyDescent="0.2">
      <c r="A3068" s="35">
        <v>81497267075</v>
      </c>
      <c r="B3068" s="36" t="s">
        <v>7036</v>
      </c>
      <c r="C3068" s="36" t="s">
        <v>7037</v>
      </c>
      <c r="D3068" s="36" t="s">
        <v>3223</v>
      </c>
      <c r="E3068" s="37">
        <v>3310922</v>
      </c>
    </row>
    <row r="3069" spans="1:5" hidden="1" x14ac:dyDescent="0.2">
      <c r="A3069" s="35">
        <v>81499488050</v>
      </c>
      <c r="B3069" s="36" t="s">
        <v>280</v>
      </c>
      <c r="C3069" s="36" t="s">
        <v>7038</v>
      </c>
      <c r="D3069" s="36" t="s">
        <v>2599</v>
      </c>
      <c r="E3069" s="37">
        <v>728756</v>
      </c>
    </row>
    <row r="3070" spans="1:5" hidden="1" x14ac:dyDescent="0.2">
      <c r="A3070" s="35">
        <v>81573770233</v>
      </c>
      <c r="B3070" s="36" t="s">
        <v>1437</v>
      </c>
      <c r="C3070" s="36" t="s">
        <v>7039</v>
      </c>
      <c r="D3070" s="36" t="s">
        <v>2565</v>
      </c>
      <c r="E3070" s="37">
        <v>2580195</v>
      </c>
    </row>
    <row r="3071" spans="1:5" hidden="1" x14ac:dyDescent="0.2">
      <c r="A3071" s="35">
        <v>81578529569</v>
      </c>
      <c r="B3071" s="36" t="s">
        <v>7040</v>
      </c>
      <c r="C3071" s="36" t="s">
        <v>7041</v>
      </c>
      <c r="D3071" s="36" t="s">
        <v>2893</v>
      </c>
      <c r="E3071" s="37">
        <v>3024342</v>
      </c>
    </row>
    <row r="3072" spans="1:5" hidden="1" x14ac:dyDescent="0.2">
      <c r="A3072" s="35">
        <v>81618487055</v>
      </c>
      <c r="B3072" s="36" t="s">
        <v>2429</v>
      </c>
      <c r="C3072" s="36" t="s">
        <v>5269</v>
      </c>
      <c r="D3072" s="36" t="s">
        <v>2631</v>
      </c>
      <c r="E3072" s="37">
        <v>1312278</v>
      </c>
    </row>
    <row r="3073" spans="1:5" hidden="1" x14ac:dyDescent="0.2">
      <c r="A3073" s="35">
        <v>81664524245</v>
      </c>
      <c r="B3073" s="36" t="s">
        <v>2015</v>
      </c>
      <c r="C3073" s="36" t="s">
        <v>7042</v>
      </c>
      <c r="D3073" s="36" t="s">
        <v>2631</v>
      </c>
      <c r="E3073" s="37">
        <v>1417215</v>
      </c>
    </row>
    <row r="3074" spans="1:5" hidden="1" x14ac:dyDescent="0.2">
      <c r="A3074" s="35">
        <v>81687755716</v>
      </c>
      <c r="B3074" s="36" t="s">
        <v>619</v>
      </c>
      <c r="C3074" s="36" t="s">
        <v>7043</v>
      </c>
      <c r="D3074" s="36" t="s">
        <v>2791</v>
      </c>
      <c r="E3074" s="37">
        <v>2584093</v>
      </c>
    </row>
    <row r="3075" spans="1:5" hidden="1" x14ac:dyDescent="0.2">
      <c r="A3075" s="35">
        <v>81715481824</v>
      </c>
      <c r="B3075" s="36" t="s">
        <v>1322</v>
      </c>
      <c r="C3075" s="36" t="s">
        <v>7044</v>
      </c>
      <c r="D3075" s="36" t="s">
        <v>2987</v>
      </c>
      <c r="E3075" s="37">
        <v>3024474</v>
      </c>
    </row>
    <row r="3076" spans="1:5" hidden="1" x14ac:dyDescent="0.2">
      <c r="A3076" s="35">
        <v>81725888904</v>
      </c>
      <c r="B3076" s="36" t="s">
        <v>1759</v>
      </c>
      <c r="C3076" s="36" t="s">
        <v>7045</v>
      </c>
      <c r="D3076" s="36" t="s">
        <v>2620</v>
      </c>
      <c r="E3076" s="37">
        <v>1664620</v>
      </c>
    </row>
    <row r="3077" spans="1:5" hidden="1" x14ac:dyDescent="0.2">
      <c r="A3077" s="35">
        <v>81776072137</v>
      </c>
      <c r="B3077" s="36" t="s">
        <v>7046</v>
      </c>
      <c r="C3077" s="36" t="s">
        <v>7047</v>
      </c>
      <c r="D3077" s="36" t="s">
        <v>2535</v>
      </c>
      <c r="E3077" s="37">
        <v>3331369</v>
      </c>
    </row>
    <row r="3078" spans="1:5" hidden="1" x14ac:dyDescent="0.2">
      <c r="A3078" s="35">
        <v>81794311780</v>
      </c>
      <c r="B3078" s="36" t="s">
        <v>1579</v>
      </c>
      <c r="C3078" s="36" t="s">
        <v>7048</v>
      </c>
      <c r="D3078" s="36" t="s">
        <v>7049</v>
      </c>
      <c r="E3078" s="37">
        <v>1223208</v>
      </c>
    </row>
    <row r="3079" spans="1:5" hidden="1" x14ac:dyDescent="0.2">
      <c r="A3079" s="35">
        <v>81796497726</v>
      </c>
      <c r="B3079" s="36" t="s">
        <v>7050</v>
      </c>
      <c r="C3079" s="36" t="s">
        <v>7051</v>
      </c>
      <c r="D3079" s="36" t="s">
        <v>2858</v>
      </c>
      <c r="E3079" s="37">
        <v>3090523</v>
      </c>
    </row>
    <row r="3080" spans="1:5" hidden="1" x14ac:dyDescent="0.2">
      <c r="A3080" s="35">
        <v>81801621426</v>
      </c>
      <c r="B3080" s="36" t="s">
        <v>1178</v>
      </c>
      <c r="C3080" s="36" t="s">
        <v>7052</v>
      </c>
      <c r="D3080" s="36" t="s">
        <v>7053</v>
      </c>
      <c r="E3080" s="37">
        <v>3019446</v>
      </c>
    </row>
    <row r="3081" spans="1:5" hidden="1" x14ac:dyDescent="0.2">
      <c r="A3081" s="35">
        <v>81895958023</v>
      </c>
      <c r="B3081" s="36" t="s">
        <v>587</v>
      </c>
      <c r="C3081" s="36" t="s">
        <v>7054</v>
      </c>
      <c r="D3081" s="36" t="s">
        <v>3224</v>
      </c>
      <c r="E3081" s="37">
        <v>3144402</v>
      </c>
    </row>
    <row r="3082" spans="1:5" hidden="1" x14ac:dyDescent="0.2">
      <c r="A3082" s="35">
        <v>81944058900</v>
      </c>
      <c r="B3082" s="36" t="s">
        <v>7055</v>
      </c>
      <c r="C3082" s="36" t="s">
        <v>3845</v>
      </c>
      <c r="D3082" s="36" t="s">
        <v>2625</v>
      </c>
      <c r="E3082" s="37">
        <v>1495003</v>
      </c>
    </row>
    <row r="3083" spans="1:5" hidden="1" x14ac:dyDescent="0.2">
      <c r="A3083" s="35">
        <v>81945501309</v>
      </c>
      <c r="B3083" s="36" t="s">
        <v>765</v>
      </c>
      <c r="C3083" s="36" t="s">
        <v>7056</v>
      </c>
      <c r="D3083" s="36" t="s">
        <v>2664</v>
      </c>
      <c r="E3083" s="37">
        <v>2574527</v>
      </c>
    </row>
    <row r="3084" spans="1:5" hidden="1" x14ac:dyDescent="0.2">
      <c r="A3084" s="35">
        <v>81954799280</v>
      </c>
      <c r="B3084" s="36" t="s">
        <v>896</v>
      </c>
      <c r="C3084" s="36" t="s">
        <v>7057</v>
      </c>
      <c r="D3084" s="36" t="s">
        <v>3225</v>
      </c>
      <c r="E3084" s="37">
        <v>2544695</v>
      </c>
    </row>
    <row r="3085" spans="1:5" hidden="1" x14ac:dyDescent="0.2">
      <c r="A3085" s="35">
        <v>81963437417</v>
      </c>
      <c r="B3085" s="36" t="s">
        <v>542</v>
      </c>
      <c r="C3085" s="36" t="s">
        <v>5434</v>
      </c>
      <c r="D3085" s="36" t="s">
        <v>2553</v>
      </c>
      <c r="E3085" s="37">
        <v>2805529</v>
      </c>
    </row>
    <row r="3086" spans="1:5" hidden="1" x14ac:dyDescent="0.2">
      <c r="A3086" s="35">
        <v>81994805989</v>
      </c>
      <c r="B3086" s="36" t="s">
        <v>948</v>
      </c>
      <c r="C3086" s="36" t="s">
        <v>7058</v>
      </c>
      <c r="D3086" s="36" t="s">
        <v>2526</v>
      </c>
      <c r="E3086" s="37">
        <v>4314638</v>
      </c>
    </row>
    <row r="3087" spans="1:5" hidden="1" x14ac:dyDescent="0.2">
      <c r="A3087" s="35">
        <v>82027836579</v>
      </c>
      <c r="B3087" s="36" t="s">
        <v>7059</v>
      </c>
      <c r="C3087" s="36" t="s">
        <v>6434</v>
      </c>
      <c r="D3087" s="36" t="s">
        <v>2883</v>
      </c>
      <c r="E3087" s="37">
        <v>3319067</v>
      </c>
    </row>
    <row r="3088" spans="1:5" hidden="1" x14ac:dyDescent="0.2">
      <c r="A3088" s="35">
        <v>82065356399</v>
      </c>
      <c r="B3088" s="36" t="s">
        <v>7060</v>
      </c>
      <c r="C3088" s="36" t="s">
        <v>7061</v>
      </c>
      <c r="D3088" s="36" t="s">
        <v>3058</v>
      </c>
      <c r="E3088" s="37">
        <v>3307867</v>
      </c>
    </row>
    <row r="3089" spans="1:5" hidden="1" x14ac:dyDescent="0.2">
      <c r="A3089" s="35">
        <v>82071829681</v>
      </c>
      <c r="B3089" s="36" t="s">
        <v>161</v>
      </c>
      <c r="C3089" s="36" t="s">
        <v>7062</v>
      </c>
      <c r="D3089" s="36" t="s">
        <v>2750</v>
      </c>
      <c r="E3089" s="37">
        <v>2544369</v>
      </c>
    </row>
    <row r="3090" spans="1:5" hidden="1" x14ac:dyDescent="0.2">
      <c r="A3090" s="35">
        <v>82075872515</v>
      </c>
      <c r="B3090" s="36" t="s">
        <v>203</v>
      </c>
      <c r="C3090" s="36" t="s">
        <v>7063</v>
      </c>
      <c r="D3090" s="36" t="s">
        <v>2763</v>
      </c>
      <c r="E3090" s="37">
        <v>3255239</v>
      </c>
    </row>
    <row r="3091" spans="1:5" hidden="1" x14ac:dyDescent="0.2">
      <c r="A3091" s="35">
        <v>82090031065</v>
      </c>
      <c r="B3091" s="36" t="s">
        <v>1503</v>
      </c>
      <c r="C3091" s="36" t="s">
        <v>7064</v>
      </c>
      <c r="D3091" s="36" t="s">
        <v>3193</v>
      </c>
      <c r="E3091" s="37">
        <v>3208290</v>
      </c>
    </row>
    <row r="3092" spans="1:5" hidden="1" x14ac:dyDescent="0.2">
      <c r="A3092" s="35">
        <v>82103973646</v>
      </c>
      <c r="B3092" s="36" t="s">
        <v>7065</v>
      </c>
      <c r="C3092" s="36" t="s">
        <v>6111</v>
      </c>
      <c r="D3092" s="36" t="s">
        <v>3226</v>
      </c>
      <c r="E3092" s="37">
        <v>3348431</v>
      </c>
    </row>
    <row r="3093" spans="1:5" hidden="1" x14ac:dyDescent="0.2">
      <c r="A3093" s="35">
        <v>82132597106</v>
      </c>
      <c r="B3093" s="36" t="s">
        <v>445</v>
      </c>
      <c r="C3093" s="36" t="s">
        <v>7066</v>
      </c>
      <c r="D3093" s="36" t="s">
        <v>2665</v>
      </c>
      <c r="E3093" s="37">
        <v>901512</v>
      </c>
    </row>
    <row r="3094" spans="1:5" hidden="1" x14ac:dyDescent="0.2">
      <c r="A3094" s="35">
        <v>82215698659</v>
      </c>
      <c r="B3094" s="36" t="s">
        <v>1965</v>
      </c>
      <c r="C3094" s="36" t="s">
        <v>7067</v>
      </c>
      <c r="D3094" s="36" t="s">
        <v>2538</v>
      </c>
      <c r="E3094" s="37">
        <v>2558327</v>
      </c>
    </row>
    <row r="3095" spans="1:5" hidden="1" x14ac:dyDescent="0.2">
      <c r="A3095" s="35">
        <v>82242641755</v>
      </c>
      <c r="B3095" s="36" t="s">
        <v>999</v>
      </c>
      <c r="C3095" s="36" t="s">
        <v>7068</v>
      </c>
      <c r="D3095" s="36" t="s">
        <v>2926</v>
      </c>
      <c r="E3095" s="37">
        <v>2669323</v>
      </c>
    </row>
    <row r="3096" spans="1:5" hidden="1" x14ac:dyDescent="0.2">
      <c r="A3096" s="35">
        <v>82252820597</v>
      </c>
      <c r="B3096" s="36" t="s">
        <v>305</v>
      </c>
      <c r="C3096" s="36" t="s">
        <v>7069</v>
      </c>
      <c r="D3096" s="36" t="s">
        <v>2599</v>
      </c>
      <c r="E3096" s="37">
        <v>3123472</v>
      </c>
    </row>
    <row r="3097" spans="1:5" hidden="1" x14ac:dyDescent="0.2">
      <c r="A3097" s="35">
        <v>82267870996</v>
      </c>
      <c r="B3097" s="36" t="s">
        <v>986</v>
      </c>
      <c r="C3097" s="36" t="s">
        <v>7070</v>
      </c>
      <c r="D3097" s="36" t="s">
        <v>2783</v>
      </c>
      <c r="E3097" s="37">
        <v>1815920</v>
      </c>
    </row>
    <row r="3098" spans="1:5" hidden="1" x14ac:dyDescent="0.2">
      <c r="A3098" s="35">
        <v>82278819336</v>
      </c>
      <c r="B3098" s="36" t="s">
        <v>462</v>
      </c>
      <c r="C3098" s="36" t="s">
        <v>7071</v>
      </c>
      <c r="D3098" s="36" t="s">
        <v>2665</v>
      </c>
      <c r="E3098" s="37">
        <v>3190129</v>
      </c>
    </row>
    <row r="3099" spans="1:5" hidden="1" x14ac:dyDescent="0.2">
      <c r="A3099" s="35">
        <v>82289109590</v>
      </c>
      <c r="B3099" s="36" t="s">
        <v>1479</v>
      </c>
      <c r="C3099" s="36" t="s">
        <v>7072</v>
      </c>
      <c r="D3099" s="36" t="s">
        <v>2702</v>
      </c>
      <c r="E3099" s="37">
        <v>957593</v>
      </c>
    </row>
    <row r="3100" spans="1:5" hidden="1" x14ac:dyDescent="0.2">
      <c r="A3100" s="35">
        <v>82323938664</v>
      </c>
      <c r="B3100" s="36" t="s">
        <v>7073</v>
      </c>
      <c r="C3100" s="36" t="s">
        <v>5269</v>
      </c>
      <c r="D3100" s="36" t="s">
        <v>2528</v>
      </c>
      <c r="E3100" s="37">
        <v>1366408</v>
      </c>
    </row>
    <row r="3101" spans="1:5" hidden="1" x14ac:dyDescent="0.2">
      <c r="A3101" s="35">
        <v>82328508097</v>
      </c>
      <c r="B3101" s="36" t="s">
        <v>597</v>
      </c>
      <c r="C3101" s="36" t="s">
        <v>7074</v>
      </c>
      <c r="D3101" s="36" t="s">
        <v>2919</v>
      </c>
      <c r="E3101" s="37">
        <v>3839770</v>
      </c>
    </row>
    <row r="3102" spans="1:5" hidden="1" x14ac:dyDescent="0.2">
      <c r="A3102" s="35">
        <v>82352348514</v>
      </c>
      <c r="B3102" s="36" t="s">
        <v>2003</v>
      </c>
      <c r="C3102" s="36" t="s">
        <v>7075</v>
      </c>
      <c r="D3102" s="36" t="s">
        <v>5973</v>
      </c>
      <c r="E3102" s="37">
        <v>5100089</v>
      </c>
    </row>
    <row r="3103" spans="1:5" hidden="1" x14ac:dyDescent="0.2">
      <c r="A3103" s="35">
        <v>82390971460</v>
      </c>
      <c r="B3103" s="36" t="s">
        <v>1783</v>
      </c>
      <c r="C3103" s="36" t="s">
        <v>7076</v>
      </c>
      <c r="D3103" s="36" t="s">
        <v>2518</v>
      </c>
      <c r="E3103" s="37">
        <v>2262606</v>
      </c>
    </row>
    <row r="3104" spans="1:5" hidden="1" x14ac:dyDescent="0.2">
      <c r="A3104" s="35">
        <v>82455745471</v>
      </c>
      <c r="B3104" s="36" t="s">
        <v>901</v>
      </c>
      <c r="C3104" s="36" t="s">
        <v>5233</v>
      </c>
      <c r="D3104" s="36" t="s">
        <v>2526</v>
      </c>
      <c r="E3104" s="37">
        <v>713007</v>
      </c>
    </row>
    <row r="3105" spans="1:5" hidden="1" x14ac:dyDescent="0.2">
      <c r="A3105" s="35">
        <v>82496192577</v>
      </c>
      <c r="B3105" s="36" t="s">
        <v>950</v>
      </c>
      <c r="C3105" s="36" t="s">
        <v>7077</v>
      </c>
      <c r="D3105" s="36" t="s">
        <v>2526</v>
      </c>
      <c r="E3105" s="37">
        <v>4463340</v>
      </c>
    </row>
    <row r="3106" spans="1:5" hidden="1" x14ac:dyDescent="0.2">
      <c r="A3106" s="35">
        <v>82502003674</v>
      </c>
      <c r="B3106" s="36" t="s">
        <v>266</v>
      </c>
      <c r="C3106" s="36" t="s">
        <v>7078</v>
      </c>
      <c r="D3106" s="36" t="s">
        <v>2853</v>
      </c>
      <c r="E3106" s="37">
        <v>2574985</v>
      </c>
    </row>
    <row r="3107" spans="1:5" hidden="1" x14ac:dyDescent="0.2">
      <c r="A3107" s="35">
        <v>82548292432</v>
      </c>
      <c r="B3107" s="36" t="s">
        <v>7079</v>
      </c>
      <c r="C3107" s="36" t="s">
        <v>7080</v>
      </c>
      <c r="D3107" s="36" t="s">
        <v>2527</v>
      </c>
      <c r="E3107" s="37">
        <v>3320847</v>
      </c>
    </row>
    <row r="3108" spans="1:5" hidden="1" x14ac:dyDescent="0.2">
      <c r="A3108" s="35">
        <v>82550572500</v>
      </c>
      <c r="B3108" s="36" t="s">
        <v>485</v>
      </c>
      <c r="C3108" s="36" t="s">
        <v>6664</v>
      </c>
      <c r="D3108" s="36" t="s">
        <v>3227</v>
      </c>
      <c r="E3108" s="37">
        <v>2580411</v>
      </c>
    </row>
    <row r="3109" spans="1:5" hidden="1" x14ac:dyDescent="0.2">
      <c r="A3109" s="35">
        <v>82576314825</v>
      </c>
      <c r="B3109" s="36" t="s">
        <v>7081</v>
      </c>
      <c r="C3109" s="36" t="s">
        <v>7038</v>
      </c>
      <c r="D3109" s="36" t="s">
        <v>2599</v>
      </c>
      <c r="E3109" s="37">
        <v>1086057</v>
      </c>
    </row>
    <row r="3110" spans="1:5" hidden="1" x14ac:dyDescent="0.2">
      <c r="A3110" s="35">
        <v>82578349629</v>
      </c>
      <c r="B3110" s="36" t="s">
        <v>7082</v>
      </c>
      <c r="C3110" s="36" t="s">
        <v>7083</v>
      </c>
      <c r="D3110" s="36" t="s">
        <v>2518</v>
      </c>
      <c r="E3110" s="37">
        <v>3769232</v>
      </c>
    </row>
    <row r="3111" spans="1:5" hidden="1" x14ac:dyDescent="0.2">
      <c r="A3111" s="35">
        <v>82592414278</v>
      </c>
      <c r="B3111" s="36" t="s">
        <v>136</v>
      </c>
      <c r="C3111" s="36" t="s">
        <v>7084</v>
      </c>
      <c r="D3111" s="36" t="s">
        <v>2776</v>
      </c>
      <c r="E3111" s="37">
        <v>2213036</v>
      </c>
    </row>
    <row r="3112" spans="1:5" hidden="1" x14ac:dyDescent="0.2">
      <c r="A3112" s="35">
        <v>82593285099</v>
      </c>
      <c r="B3112" s="36" t="s">
        <v>1754</v>
      </c>
      <c r="C3112" s="36" t="s">
        <v>7085</v>
      </c>
      <c r="D3112" s="36" t="s">
        <v>2518</v>
      </c>
      <c r="E3112" s="37">
        <v>3222888</v>
      </c>
    </row>
    <row r="3113" spans="1:5" hidden="1" x14ac:dyDescent="0.2">
      <c r="A3113" s="35">
        <v>82627473367</v>
      </c>
      <c r="B3113" s="36" t="s">
        <v>368</v>
      </c>
      <c r="C3113" s="36" t="s">
        <v>3411</v>
      </c>
      <c r="D3113" s="36" t="s">
        <v>2909</v>
      </c>
      <c r="E3113" s="37">
        <v>3005992</v>
      </c>
    </row>
    <row r="3114" spans="1:5" hidden="1" x14ac:dyDescent="0.2">
      <c r="A3114" s="35">
        <v>82640731191</v>
      </c>
      <c r="B3114" s="36" t="s">
        <v>1724</v>
      </c>
      <c r="C3114" s="36" t="s">
        <v>4065</v>
      </c>
      <c r="D3114" s="36" t="s">
        <v>2801</v>
      </c>
      <c r="E3114" s="37">
        <v>4081161</v>
      </c>
    </row>
    <row r="3115" spans="1:5" hidden="1" x14ac:dyDescent="0.2">
      <c r="A3115" s="35">
        <v>82653423700</v>
      </c>
      <c r="B3115" s="36" t="s">
        <v>1716</v>
      </c>
      <c r="C3115" s="36" t="s">
        <v>7086</v>
      </c>
      <c r="D3115" s="36" t="s">
        <v>2894</v>
      </c>
      <c r="E3115" s="37">
        <v>2650959</v>
      </c>
    </row>
    <row r="3116" spans="1:5" hidden="1" x14ac:dyDescent="0.2">
      <c r="A3116" s="35">
        <v>82708194970</v>
      </c>
      <c r="B3116" s="36" t="s">
        <v>911</v>
      </c>
      <c r="C3116" s="36" t="s">
        <v>7087</v>
      </c>
      <c r="D3116" s="36" t="s">
        <v>2832</v>
      </c>
      <c r="E3116" s="37">
        <v>3064409</v>
      </c>
    </row>
    <row r="3117" spans="1:5" hidden="1" x14ac:dyDescent="0.2">
      <c r="A3117" s="35">
        <v>82722091216</v>
      </c>
      <c r="B3117" s="36" t="s">
        <v>193</v>
      </c>
      <c r="C3117" s="36" t="s">
        <v>6975</v>
      </c>
      <c r="D3117" s="36" t="s">
        <v>2538</v>
      </c>
      <c r="E3117" s="37">
        <v>4914759</v>
      </c>
    </row>
    <row r="3118" spans="1:5" hidden="1" x14ac:dyDescent="0.2">
      <c r="A3118" s="35">
        <v>82749236466</v>
      </c>
      <c r="B3118" s="36" t="s">
        <v>604</v>
      </c>
      <c r="C3118" s="36" t="s">
        <v>7088</v>
      </c>
      <c r="D3118" s="36" t="s">
        <v>2527</v>
      </c>
      <c r="E3118" s="37">
        <v>155055</v>
      </c>
    </row>
    <row r="3119" spans="1:5" hidden="1" x14ac:dyDescent="0.2">
      <c r="A3119" s="35">
        <v>82785517509</v>
      </c>
      <c r="B3119" s="36" t="s">
        <v>584</v>
      </c>
      <c r="C3119" s="36" t="s">
        <v>7089</v>
      </c>
      <c r="D3119" s="36" t="s">
        <v>2527</v>
      </c>
      <c r="E3119" s="37">
        <v>1574825</v>
      </c>
    </row>
    <row r="3120" spans="1:5" hidden="1" x14ac:dyDescent="0.2">
      <c r="A3120" s="35">
        <v>82811247045</v>
      </c>
      <c r="B3120" s="36" t="s">
        <v>7090</v>
      </c>
      <c r="C3120" s="36" t="s">
        <v>4503</v>
      </c>
      <c r="D3120" s="36" t="s">
        <v>2853</v>
      </c>
      <c r="E3120" s="37">
        <v>1233793</v>
      </c>
    </row>
    <row r="3121" spans="1:5" hidden="1" x14ac:dyDescent="0.2">
      <c r="A3121" s="35">
        <v>82836522818</v>
      </c>
      <c r="B3121" s="36" t="s">
        <v>7091</v>
      </c>
      <c r="C3121" s="36" t="s">
        <v>7092</v>
      </c>
      <c r="D3121" s="36" t="s">
        <v>3948</v>
      </c>
      <c r="E3121" s="37">
        <v>4241355</v>
      </c>
    </row>
    <row r="3122" spans="1:5" hidden="1" x14ac:dyDescent="0.2">
      <c r="A3122" s="35">
        <v>82844035780</v>
      </c>
      <c r="B3122" s="36" t="s">
        <v>735</v>
      </c>
      <c r="C3122" s="36" t="s">
        <v>3490</v>
      </c>
      <c r="D3122" s="36" t="s">
        <v>2583</v>
      </c>
      <c r="E3122" s="37">
        <v>648191</v>
      </c>
    </row>
    <row r="3123" spans="1:5" hidden="1" x14ac:dyDescent="0.2">
      <c r="A3123" s="35">
        <v>82859924747</v>
      </c>
      <c r="B3123" s="36" t="s">
        <v>1659</v>
      </c>
      <c r="C3123" s="36" t="s">
        <v>7093</v>
      </c>
      <c r="D3123" s="36" t="s">
        <v>2904</v>
      </c>
      <c r="E3123" s="37">
        <v>2454009</v>
      </c>
    </row>
    <row r="3124" spans="1:5" hidden="1" x14ac:dyDescent="0.2">
      <c r="A3124" s="35">
        <v>82884083985</v>
      </c>
      <c r="B3124" s="36" t="s">
        <v>348</v>
      </c>
      <c r="C3124" s="36" t="s">
        <v>7094</v>
      </c>
      <c r="D3124" s="36" t="s">
        <v>3096</v>
      </c>
      <c r="E3124" s="37">
        <v>3072266</v>
      </c>
    </row>
    <row r="3125" spans="1:5" hidden="1" x14ac:dyDescent="0.2">
      <c r="A3125" s="35">
        <v>82919961825</v>
      </c>
      <c r="B3125" s="36" t="s">
        <v>7095</v>
      </c>
      <c r="C3125" s="36" t="s">
        <v>7096</v>
      </c>
      <c r="D3125" s="36" t="s">
        <v>2563</v>
      </c>
      <c r="E3125" s="37">
        <v>1057812</v>
      </c>
    </row>
    <row r="3126" spans="1:5" hidden="1" x14ac:dyDescent="0.2">
      <c r="A3126" s="35">
        <v>82943640239</v>
      </c>
      <c r="B3126" s="36" t="s">
        <v>7097</v>
      </c>
      <c r="C3126" s="36" t="s">
        <v>7098</v>
      </c>
      <c r="D3126" s="36" t="s">
        <v>7099</v>
      </c>
      <c r="E3126" s="37">
        <v>1777203</v>
      </c>
    </row>
    <row r="3127" spans="1:5" hidden="1" x14ac:dyDescent="0.2">
      <c r="A3127" s="35">
        <v>82949888965</v>
      </c>
      <c r="B3127" s="36" t="s">
        <v>1346</v>
      </c>
      <c r="C3127" s="36" t="s">
        <v>7100</v>
      </c>
      <c r="D3127" s="36" t="s">
        <v>2525</v>
      </c>
      <c r="E3127" s="37">
        <v>150991</v>
      </c>
    </row>
    <row r="3128" spans="1:5" hidden="1" x14ac:dyDescent="0.2">
      <c r="A3128" s="35">
        <v>82962084834</v>
      </c>
      <c r="B3128" s="36" t="s">
        <v>3348</v>
      </c>
      <c r="C3128" s="36" t="s">
        <v>7101</v>
      </c>
      <c r="D3128" s="36" t="s">
        <v>2708</v>
      </c>
      <c r="E3128" s="37">
        <v>5451086</v>
      </c>
    </row>
    <row r="3129" spans="1:5" hidden="1" x14ac:dyDescent="0.2">
      <c r="A3129" s="35">
        <v>83038408398</v>
      </c>
      <c r="B3129" s="36" t="s">
        <v>1233</v>
      </c>
      <c r="C3129" s="36" t="s">
        <v>7102</v>
      </c>
      <c r="D3129" s="36" t="s">
        <v>2990</v>
      </c>
      <c r="E3129" s="37">
        <v>2576899</v>
      </c>
    </row>
    <row r="3130" spans="1:5" hidden="1" x14ac:dyDescent="0.2">
      <c r="A3130" s="35">
        <v>83083170949</v>
      </c>
      <c r="B3130" s="36" t="s">
        <v>2430</v>
      </c>
      <c r="C3130" s="36" t="s">
        <v>7103</v>
      </c>
      <c r="D3130" s="36" t="s">
        <v>7104</v>
      </c>
      <c r="E3130" s="37">
        <v>3084841</v>
      </c>
    </row>
    <row r="3131" spans="1:5" hidden="1" x14ac:dyDescent="0.2">
      <c r="A3131" s="35">
        <v>83097767588</v>
      </c>
      <c r="B3131" s="36" t="s">
        <v>868</v>
      </c>
      <c r="C3131" s="36" t="s">
        <v>7105</v>
      </c>
      <c r="D3131" s="36" t="s">
        <v>2618</v>
      </c>
      <c r="E3131" s="37">
        <v>1507982</v>
      </c>
    </row>
    <row r="3132" spans="1:5" hidden="1" x14ac:dyDescent="0.2">
      <c r="A3132" s="35">
        <v>83207178681</v>
      </c>
      <c r="B3132" s="36" t="s">
        <v>557</v>
      </c>
      <c r="C3132" s="36" t="s">
        <v>7106</v>
      </c>
      <c r="D3132" s="36" t="s">
        <v>3063</v>
      </c>
      <c r="E3132" s="37">
        <v>2554666</v>
      </c>
    </row>
    <row r="3133" spans="1:5" hidden="1" x14ac:dyDescent="0.2">
      <c r="A3133" s="35">
        <v>83225778075</v>
      </c>
      <c r="B3133" s="36" t="s">
        <v>2431</v>
      </c>
      <c r="C3133" s="36" t="s">
        <v>7107</v>
      </c>
      <c r="D3133" s="36" t="s">
        <v>2606</v>
      </c>
      <c r="E3133" s="37">
        <v>3019829</v>
      </c>
    </row>
    <row r="3134" spans="1:5" hidden="1" x14ac:dyDescent="0.2">
      <c r="A3134" s="35">
        <v>83287538636</v>
      </c>
      <c r="B3134" s="36" t="s">
        <v>782</v>
      </c>
      <c r="C3134" s="36" t="s">
        <v>5633</v>
      </c>
      <c r="D3134" s="36" t="s">
        <v>2588</v>
      </c>
      <c r="E3134" s="37">
        <v>2493209</v>
      </c>
    </row>
    <row r="3135" spans="1:5" hidden="1" x14ac:dyDescent="0.2">
      <c r="A3135" s="35">
        <v>83307015666</v>
      </c>
      <c r="B3135" s="36" t="s">
        <v>7108</v>
      </c>
      <c r="C3135" s="36" t="s">
        <v>7109</v>
      </c>
      <c r="D3135" s="36" t="s">
        <v>2789</v>
      </c>
      <c r="E3135" s="37">
        <v>3075079</v>
      </c>
    </row>
    <row r="3136" spans="1:5" hidden="1" x14ac:dyDescent="0.2">
      <c r="A3136" s="35">
        <v>83342260912</v>
      </c>
      <c r="B3136" s="36" t="s">
        <v>7110</v>
      </c>
      <c r="C3136" s="36" t="s">
        <v>5019</v>
      </c>
      <c r="D3136" s="36" t="s">
        <v>2518</v>
      </c>
      <c r="E3136" s="37">
        <v>2872781</v>
      </c>
    </row>
    <row r="3137" spans="1:5" hidden="1" x14ac:dyDescent="0.2">
      <c r="A3137" s="35">
        <v>83358955356</v>
      </c>
      <c r="B3137" s="36" t="s">
        <v>2432</v>
      </c>
      <c r="C3137" s="36" t="s">
        <v>7111</v>
      </c>
      <c r="D3137" s="36" t="s">
        <v>2518</v>
      </c>
      <c r="E3137" s="37">
        <v>1922548</v>
      </c>
    </row>
    <row r="3138" spans="1:5" hidden="1" x14ac:dyDescent="0.2">
      <c r="A3138" s="35">
        <v>83364916789</v>
      </c>
      <c r="B3138" s="36" t="s">
        <v>79</v>
      </c>
      <c r="C3138" s="36" t="s">
        <v>5518</v>
      </c>
      <c r="D3138" s="36" t="s">
        <v>3039</v>
      </c>
      <c r="E3138" s="37">
        <v>1417380</v>
      </c>
    </row>
    <row r="3139" spans="1:5" hidden="1" x14ac:dyDescent="0.2">
      <c r="A3139" s="35">
        <v>83456348759</v>
      </c>
      <c r="B3139" s="36" t="s">
        <v>7112</v>
      </c>
      <c r="C3139" s="36" t="s">
        <v>7113</v>
      </c>
      <c r="D3139" s="36" t="s">
        <v>2607</v>
      </c>
      <c r="E3139" s="37">
        <v>1306782</v>
      </c>
    </row>
    <row r="3140" spans="1:5" hidden="1" x14ac:dyDescent="0.2">
      <c r="A3140" s="35">
        <v>83474426992</v>
      </c>
      <c r="B3140" s="36" t="s">
        <v>1422</v>
      </c>
      <c r="C3140" s="36" t="s">
        <v>7114</v>
      </c>
      <c r="D3140" s="36" t="s">
        <v>3087</v>
      </c>
      <c r="E3140" s="37">
        <v>1277111</v>
      </c>
    </row>
    <row r="3141" spans="1:5" hidden="1" x14ac:dyDescent="0.2">
      <c r="A3141" s="35">
        <v>83506206752</v>
      </c>
      <c r="B3141" s="36" t="s">
        <v>1682</v>
      </c>
      <c r="C3141" s="36" t="s">
        <v>7115</v>
      </c>
      <c r="D3141" s="36" t="s">
        <v>2625</v>
      </c>
      <c r="E3141" s="37">
        <v>695238</v>
      </c>
    </row>
    <row r="3142" spans="1:5" hidden="1" x14ac:dyDescent="0.2">
      <c r="A3142" s="35">
        <v>83507857596</v>
      </c>
      <c r="B3142" s="36" t="s">
        <v>1577</v>
      </c>
      <c r="C3142" s="36" t="s">
        <v>7116</v>
      </c>
      <c r="D3142" s="36" t="s">
        <v>3228</v>
      </c>
      <c r="E3142" s="37">
        <v>2616262</v>
      </c>
    </row>
    <row r="3143" spans="1:5" hidden="1" x14ac:dyDescent="0.2">
      <c r="A3143" s="35">
        <v>83521045908</v>
      </c>
      <c r="B3143" s="36" t="s">
        <v>482</v>
      </c>
      <c r="C3143" s="36" t="s">
        <v>5164</v>
      </c>
      <c r="D3143" s="36" t="s">
        <v>3019</v>
      </c>
      <c r="E3143" s="37">
        <v>2293803</v>
      </c>
    </row>
    <row r="3144" spans="1:5" hidden="1" x14ac:dyDescent="0.2">
      <c r="A3144" s="35">
        <v>83532496687</v>
      </c>
      <c r="B3144" s="36" t="s">
        <v>913</v>
      </c>
      <c r="C3144" s="36" t="s">
        <v>7117</v>
      </c>
      <c r="D3144" s="36" t="s">
        <v>2593</v>
      </c>
      <c r="E3144" s="37">
        <v>3132064</v>
      </c>
    </row>
    <row r="3145" spans="1:5" hidden="1" x14ac:dyDescent="0.2">
      <c r="A3145" s="35">
        <v>83538215345</v>
      </c>
      <c r="B3145" s="36" t="s">
        <v>6999</v>
      </c>
      <c r="C3145" s="36" t="s">
        <v>7118</v>
      </c>
      <c r="D3145" s="36" t="s">
        <v>3229</v>
      </c>
      <c r="E3145" s="37">
        <v>3391515</v>
      </c>
    </row>
    <row r="3146" spans="1:5" hidden="1" x14ac:dyDescent="0.2">
      <c r="A3146" s="35">
        <v>83579817609</v>
      </c>
      <c r="B3146" s="36" t="s">
        <v>7119</v>
      </c>
      <c r="C3146" s="36" t="s">
        <v>4400</v>
      </c>
      <c r="D3146" s="36" t="s">
        <v>2560</v>
      </c>
      <c r="E3146" s="37">
        <v>3155536</v>
      </c>
    </row>
    <row r="3147" spans="1:5" hidden="1" x14ac:dyDescent="0.2">
      <c r="A3147" s="35">
        <v>83581041481</v>
      </c>
      <c r="B3147" s="36" t="s">
        <v>496</v>
      </c>
      <c r="C3147" s="36" t="s">
        <v>7120</v>
      </c>
      <c r="D3147" s="36" t="s">
        <v>3077</v>
      </c>
      <c r="E3147" s="37">
        <v>4073363</v>
      </c>
    </row>
    <row r="3148" spans="1:5" hidden="1" x14ac:dyDescent="0.2">
      <c r="A3148" s="35">
        <v>83612947167</v>
      </c>
      <c r="B3148" s="36" t="s">
        <v>294</v>
      </c>
      <c r="C3148" s="36" t="s">
        <v>7121</v>
      </c>
      <c r="D3148" s="36" t="s">
        <v>2599</v>
      </c>
      <c r="E3148" s="37">
        <v>3132471</v>
      </c>
    </row>
    <row r="3149" spans="1:5" hidden="1" x14ac:dyDescent="0.2">
      <c r="A3149" s="35">
        <v>83615500218</v>
      </c>
      <c r="B3149" s="36" t="s">
        <v>2433</v>
      </c>
      <c r="C3149" s="36" t="s">
        <v>5977</v>
      </c>
      <c r="D3149" s="36" t="s">
        <v>2525</v>
      </c>
      <c r="E3149" s="37">
        <v>3149463</v>
      </c>
    </row>
    <row r="3150" spans="1:5" hidden="1" x14ac:dyDescent="0.2">
      <c r="A3150" s="35">
        <v>83648856443</v>
      </c>
      <c r="B3150" s="36" t="s">
        <v>7122</v>
      </c>
      <c r="C3150" s="36" t="s">
        <v>7123</v>
      </c>
      <c r="D3150" s="36" t="s">
        <v>2525</v>
      </c>
      <c r="E3150" s="37">
        <v>3133508</v>
      </c>
    </row>
    <row r="3151" spans="1:5" hidden="1" x14ac:dyDescent="0.2">
      <c r="A3151" s="35">
        <v>83681219045</v>
      </c>
      <c r="B3151" s="36" t="s">
        <v>191</v>
      </c>
      <c r="C3151" s="36" t="s">
        <v>7124</v>
      </c>
      <c r="D3151" s="36" t="s">
        <v>3044</v>
      </c>
      <c r="E3151" s="37">
        <v>1276387</v>
      </c>
    </row>
    <row r="3152" spans="1:5" hidden="1" x14ac:dyDescent="0.2">
      <c r="A3152" s="35">
        <v>83709461682</v>
      </c>
      <c r="B3152" s="36" t="s">
        <v>3349</v>
      </c>
      <c r="C3152" s="36" t="s">
        <v>7125</v>
      </c>
      <c r="D3152" s="36" t="s">
        <v>3160</v>
      </c>
      <c r="E3152" s="37">
        <v>2318865</v>
      </c>
    </row>
    <row r="3153" spans="1:5" hidden="1" x14ac:dyDescent="0.2">
      <c r="A3153" s="35">
        <v>83715150033</v>
      </c>
      <c r="B3153" s="36" t="s">
        <v>451</v>
      </c>
      <c r="C3153" s="36" t="s">
        <v>4200</v>
      </c>
      <c r="D3153" s="36" t="s">
        <v>2665</v>
      </c>
      <c r="E3153" s="37">
        <v>901547</v>
      </c>
    </row>
    <row r="3154" spans="1:5" hidden="1" x14ac:dyDescent="0.2">
      <c r="A3154" s="35">
        <v>83731880413</v>
      </c>
      <c r="B3154" s="36" t="s">
        <v>7126</v>
      </c>
      <c r="C3154" s="36" t="s">
        <v>6190</v>
      </c>
      <c r="D3154" s="36" t="s">
        <v>2534</v>
      </c>
      <c r="E3154" s="37">
        <v>3201643</v>
      </c>
    </row>
    <row r="3155" spans="1:5" hidden="1" x14ac:dyDescent="0.2">
      <c r="A3155" s="35">
        <v>83735021748</v>
      </c>
      <c r="B3155" s="36" t="s">
        <v>1710</v>
      </c>
      <c r="C3155" s="36" t="s">
        <v>7127</v>
      </c>
      <c r="D3155" s="36" t="s">
        <v>2625</v>
      </c>
      <c r="E3155" s="37">
        <v>1426036</v>
      </c>
    </row>
    <row r="3156" spans="1:5" hidden="1" x14ac:dyDescent="0.2">
      <c r="A3156" s="35">
        <v>83739430367</v>
      </c>
      <c r="B3156" s="36" t="s">
        <v>490</v>
      </c>
      <c r="C3156" s="36" t="s">
        <v>7128</v>
      </c>
      <c r="D3156" s="36" t="s">
        <v>3109</v>
      </c>
      <c r="E3156" s="37">
        <v>2700921</v>
      </c>
    </row>
    <row r="3157" spans="1:5" hidden="1" x14ac:dyDescent="0.2">
      <c r="A3157" s="35">
        <v>83750408913</v>
      </c>
      <c r="B3157" s="36" t="s">
        <v>1608</v>
      </c>
      <c r="C3157" s="36" t="s">
        <v>7129</v>
      </c>
      <c r="D3157" s="36" t="s">
        <v>2895</v>
      </c>
      <c r="E3157" s="37">
        <v>3080803</v>
      </c>
    </row>
    <row r="3158" spans="1:5" hidden="1" x14ac:dyDescent="0.2">
      <c r="A3158" s="35">
        <v>83754636923</v>
      </c>
      <c r="B3158" s="36" t="s">
        <v>3350</v>
      </c>
      <c r="C3158" s="36" t="s">
        <v>7130</v>
      </c>
      <c r="D3158" s="36" t="s">
        <v>3149</v>
      </c>
      <c r="E3158" s="37">
        <v>5452899</v>
      </c>
    </row>
    <row r="3159" spans="1:5" hidden="1" x14ac:dyDescent="0.2">
      <c r="A3159" s="35">
        <v>83764654530</v>
      </c>
      <c r="B3159" s="36" t="s">
        <v>2434</v>
      </c>
      <c r="C3159" s="36" t="s">
        <v>7131</v>
      </c>
      <c r="D3159" s="36" t="s">
        <v>2518</v>
      </c>
      <c r="E3159" s="37">
        <v>1624482</v>
      </c>
    </row>
    <row r="3160" spans="1:5" hidden="1" x14ac:dyDescent="0.2">
      <c r="A3160" s="35">
        <v>83772130819</v>
      </c>
      <c r="B3160" s="36" t="s">
        <v>265</v>
      </c>
      <c r="C3160" s="36" t="s">
        <v>7132</v>
      </c>
      <c r="D3160" s="36" t="s">
        <v>2573</v>
      </c>
      <c r="E3160" s="37">
        <v>2375451</v>
      </c>
    </row>
    <row r="3161" spans="1:5" hidden="1" x14ac:dyDescent="0.2">
      <c r="A3161" s="35">
        <v>83816714601</v>
      </c>
      <c r="B3161" s="36" t="s">
        <v>7133</v>
      </c>
      <c r="C3161" s="36" t="s">
        <v>7134</v>
      </c>
      <c r="D3161" s="36" t="s">
        <v>2588</v>
      </c>
      <c r="E3161" s="37">
        <v>1507141</v>
      </c>
    </row>
    <row r="3162" spans="1:5" hidden="1" x14ac:dyDescent="0.2">
      <c r="A3162" s="35">
        <v>83821313660</v>
      </c>
      <c r="B3162" s="36" t="s">
        <v>933</v>
      </c>
      <c r="C3162" s="36" t="s">
        <v>4421</v>
      </c>
      <c r="D3162" s="36" t="s">
        <v>2654</v>
      </c>
      <c r="E3162" s="37">
        <v>2546116</v>
      </c>
    </row>
    <row r="3163" spans="1:5" hidden="1" x14ac:dyDescent="0.2">
      <c r="A3163" s="35">
        <v>83830458507</v>
      </c>
      <c r="B3163" s="36" t="s">
        <v>7135</v>
      </c>
      <c r="C3163" s="36" t="s">
        <v>7136</v>
      </c>
      <c r="D3163" s="36" t="s">
        <v>2576</v>
      </c>
      <c r="E3163" s="37">
        <v>4748875</v>
      </c>
    </row>
    <row r="3164" spans="1:5" hidden="1" x14ac:dyDescent="0.2">
      <c r="A3164" s="35">
        <v>83838117332</v>
      </c>
      <c r="B3164" s="36" t="s">
        <v>1510</v>
      </c>
      <c r="C3164" s="36" t="s">
        <v>5241</v>
      </c>
      <c r="D3164" s="36" t="s">
        <v>4091</v>
      </c>
      <c r="E3164" s="37">
        <v>3840387</v>
      </c>
    </row>
    <row r="3165" spans="1:5" hidden="1" x14ac:dyDescent="0.2">
      <c r="A3165" s="35">
        <v>83875834457</v>
      </c>
      <c r="B3165" s="36" t="s">
        <v>860</v>
      </c>
      <c r="C3165" s="36" t="s">
        <v>7137</v>
      </c>
      <c r="D3165" s="36" t="s">
        <v>2618</v>
      </c>
      <c r="E3165" s="37">
        <v>3070859</v>
      </c>
    </row>
    <row r="3166" spans="1:5" hidden="1" x14ac:dyDescent="0.2">
      <c r="A3166" s="35">
        <v>83934515407</v>
      </c>
      <c r="B3166" s="36" t="s">
        <v>7138</v>
      </c>
      <c r="C3166" s="36" t="s">
        <v>7139</v>
      </c>
      <c r="D3166" s="36" t="s">
        <v>2526</v>
      </c>
      <c r="E3166" s="37">
        <v>3141799</v>
      </c>
    </row>
    <row r="3167" spans="1:5" hidden="1" x14ac:dyDescent="0.2">
      <c r="A3167" s="35">
        <v>83946659706</v>
      </c>
      <c r="B3167" s="36" t="s">
        <v>7140</v>
      </c>
      <c r="C3167" s="36" t="s">
        <v>7141</v>
      </c>
      <c r="D3167" s="36" t="s">
        <v>2535</v>
      </c>
      <c r="E3167" s="37">
        <v>3308413</v>
      </c>
    </row>
    <row r="3168" spans="1:5" hidden="1" x14ac:dyDescent="0.2">
      <c r="A3168" s="35">
        <v>84012474196</v>
      </c>
      <c r="B3168" s="36" t="s">
        <v>3351</v>
      </c>
      <c r="C3168" s="36" t="s">
        <v>7142</v>
      </c>
      <c r="D3168" s="36" t="s">
        <v>2754</v>
      </c>
      <c r="E3168" s="37">
        <v>5413044</v>
      </c>
    </row>
    <row r="3169" spans="1:5" hidden="1" x14ac:dyDescent="0.2">
      <c r="A3169" s="35">
        <v>84013099375</v>
      </c>
      <c r="B3169" s="36" t="s">
        <v>222</v>
      </c>
      <c r="C3169" s="36" t="s">
        <v>7143</v>
      </c>
      <c r="D3169" s="36" t="s">
        <v>2883</v>
      </c>
      <c r="E3169" s="37">
        <v>3327949</v>
      </c>
    </row>
    <row r="3170" spans="1:5" hidden="1" x14ac:dyDescent="0.2">
      <c r="A3170" s="35">
        <v>84055768255</v>
      </c>
      <c r="B3170" s="36" t="s">
        <v>7144</v>
      </c>
      <c r="C3170" s="36" t="s">
        <v>7145</v>
      </c>
      <c r="D3170" s="36" t="s">
        <v>2798</v>
      </c>
      <c r="E3170" s="37">
        <v>2331667</v>
      </c>
    </row>
    <row r="3171" spans="1:5" hidden="1" x14ac:dyDescent="0.2">
      <c r="A3171" s="35">
        <v>84077929159</v>
      </c>
      <c r="B3171" s="36" t="s">
        <v>1578</v>
      </c>
      <c r="C3171" s="36" t="s">
        <v>7146</v>
      </c>
      <c r="D3171" s="36" t="s">
        <v>2789</v>
      </c>
      <c r="E3171" s="37">
        <v>2587629</v>
      </c>
    </row>
    <row r="3172" spans="1:5" hidden="1" x14ac:dyDescent="0.2">
      <c r="A3172" s="35">
        <v>84082732674</v>
      </c>
      <c r="B3172" s="36" t="s">
        <v>1134</v>
      </c>
      <c r="C3172" s="36" t="s">
        <v>7147</v>
      </c>
      <c r="D3172" s="36" t="s">
        <v>2606</v>
      </c>
      <c r="E3172" s="37">
        <v>1183486</v>
      </c>
    </row>
    <row r="3173" spans="1:5" hidden="1" x14ac:dyDescent="0.2">
      <c r="A3173" s="35">
        <v>84097228497</v>
      </c>
      <c r="B3173" s="36" t="s">
        <v>7148</v>
      </c>
      <c r="C3173" s="36" t="s">
        <v>3443</v>
      </c>
      <c r="D3173" s="36" t="s">
        <v>7149</v>
      </c>
      <c r="E3173" s="37">
        <v>2554755</v>
      </c>
    </row>
    <row r="3174" spans="1:5" hidden="1" x14ac:dyDescent="0.2">
      <c r="A3174" s="35">
        <v>84121580205</v>
      </c>
      <c r="B3174" s="36" t="s">
        <v>383</v>
      </c>
      <c r="C3174" s="36" t="s">
        <v>7150</v>
      </c>
      <c r="D3174" s="36" t="s">
        <v>2594</v>
      </c>
      <c r="E3174" s="37">
        <v>2691167</v>
      </c>
    </row>
    <row r="3175" spans="1:5" hidden="1" x14ac:dyDescent="0.2">
      <c r="A3175" s="35">
        <v>84122581314</v>
      </c>
      <c r="B3175" s="36" t="s">
        <v>2435</v>
      </c>
      <c r="C3175" s="36" t="s">
        <v>7151</v>
      </c>
      <c r="D3175" s="36" t="s">
        <v>2527</v>
      </c>
      <c r="E3175" s="37">
        <v>3328686</v>
      </c>
    </row>
    <row r="3176" spans="1:5" hidden="1" x14ac:dyDescent="0.2">
      <c r="A3176" s="35">
        <v>84145507936</v>
      </c>
      <c r="B3176" s="36" t="s">
        <v>7152</v>
      </c>
      <c r="C3176" s="36" t="s">
        <v>6599</v>
      </c>
      <c r="D3176" s="36" t="s">
        <v>3197</v>
      </c>
      <c r="E3176" s="37">
        <v>1739972</v>
      </c>
    </row>
    <row r="3177" spans="1:5" hidden="1" x14ac:dyDescent="0.2">
      <c r="A3177" s="35">
        <v>84217126856</v>
      </c>
      <c r="B3177" s="36" t="s">
        <v>2436</v>
      </c>
      <c r="C3177" s="36" t="s">
        <v>3552</v>
      </c>
      <c r="D3177" s="36" t="s">
        <v>2583</v>
      </c>
      <c r="E3177" s="37">
        <v>1315714</v>
      </c>
    </row>
    <row r="3178" spans="1:5" hidden="1" x14ac:dyDescent="0.2">
      <c r="A3178" s="35">
        <v>84238675791</v>
      </c>
      <c r="B3178" s="36" t="s">
        <v>1465</v>
      </c>
      <c r="C3178" s="36" t="s">
        <v>7153</v>
      </c>
      <c r="D3178" s="36" t="s">
        <v>3165</v>
      </c>
      <c r="E3178" s="37">
        <v>2819074</v>
      </c>
    </row>
    <row r="3179" spans="1:5" hidden="1" x14ac:dyDescent="0.2">
      <c r="A3179" s="35">
        <v>84240970996</v>
      </c>
      <c r="B3179" s="36" t="s">
        <v>1013</v>
      </c>
      <c r="C3179" s="36" t="s">
        <v>7154</v>
      </c>
      <c r="D3179" s="36" t="s">
        <v>3041</v>
      </c>
      <c r="E3179" s="37">
        <v>3011224</v>
      </c>
    </row>
    <row r="3180" spans="1:5" hidden="1" x14ac:dyDescent="0.2">
      <c r="A3180" s="35">
        <v>84283102588</v>
      </c>
      <c r="B3180" s="36" t="s">
        <v>1841</v>
      </c>
      <c r="C3180" s="36" t="s">
        <v>7155</v>
      </c>
      <c r="D3180" s="36" t="s">
        <v>2964</v>
      </c>
      <c r="E3180" s="37">
        <v>3324249</v>
      </c>
    </row>
    <row r="3181" spans="1:5" hidden="1" x14ac:dyDescent="0.2">
      <c r="A3181" s="35">
        <v>84310475838</v>
      </c>
      <c r="B3181" s="36" t="s">
        <v>890</v>
      </c>
      <c r="C3181" s="36" t="s">
        <v>7156</v>
      </c>
      <c r="D3181" s="36" t="s">
        <v>3071</v>
      </c>
      <c r="E3181" s="37">
        <v>2585677</v>
      </c>
    </row>
    <row r="3182" spans="1:5" hidden="1" x14ac:dyDescent="0.2">
      <c r="A3182" s="35">
        <v>84358331919</v>
      </c>
      <c r="B3182" s="36" t="s">
        <v>1483</v>
      </c>
      <c r="C3182" s="36" t="s">
        <v>7157</v>
      </c>
      <c r="D3182" s="36" t="s">
        <v>2856</v>
      </c>
      <c r="E3182" s="37">
        <v>2587556</v>
      </c>
    </row>
    <row r="3183" spans="1:5" hidden="1" x14ac:dyDescent="0.2">
      <c r="A3183" s="35">
        <v>84382730327</v>
      </c>
      <c r="B3183" s="36" t="s">
        <v>1083</v>
      </c>
      <c r="C3183" s="36" t="s">
        <v>7158</v>
      </c>
      <c r="D3183" s="36" t="s">
        <v>2615</v>
      </c>
      <c r="E3183" s="37">
        <v>2736284</v>
      </c>
    </row>
    <row r="3184" spans="1:5" hidden="1" x14ac:dyDescent="0.2">
      <c r="A3184" s="35">
        <v>84397956623</v>
      </c>
      <c r="B3184" s="36" t="s">
        <v>2437</v>
      </c>
      <c r="C3184" s="36" t="s">
        <v>7159</v>
      </c>
      <c r="D3184" s="36" t="s">
        <v>2518</v>
      </c>
      <c r="E3184" s="37">
        <v>1416626</v>
      </c>
    </row>
    <row r="3185" spans="1:5" hidden="1" x14ac:dyDescent="0.2">
      <c r="A3185" s="35">
        <v>84398178962</v>
      </c>
      <c r="B3185" s="36" t="s">
        <v>1781</v>
      </c>
      <c r="C3185" s="36" t="s">
        <v>7160</v>
      </c>
      <c r="D3185" s="36" t="s">
        <v>2518</v>
      </c>
      <c r="E3185" s="37">
        <v>3261557</v>
      </c>
    </row>
    <row r="3186" spans="1:5" hidden="1" x14ac:dyDescent="0.2">
      <c r="A3186" s="35">
        <v>84400309496</v>
      </c>
      <c r="B3186" s="36" t="s">
        <v>1430</v>
      </c>
      <c r="C3186" s="36" t="s">
        <v>7161</v>
      </c>
      <c r="D3186" s="36" t="s">
        <v>2757</v>
      </c>
      <c r="E3186" s="37">
        <v>2545004</v>
      </c>
    </row>
    <row r="3187" spans="1:5" hidden="1" x14ac:dyDescent="0.2">
      <c r="A3187" s="35">
        <v>84404016570</v>
      </c>
      <c r="B3187" s="36" t="s">
        <v>1630</v>
      </c>
      <c r="C3187" s="36" t="s">
        <v>7162</v>
      </c>
      <c r="D3187" s="36" t="s">
        <v>2542</v>
      </c>
      <c r="E3187" s="37">
        <v>2399563</v>
      </c>
    </row>
    <row r="3188" spans="1:5" hidden="1" x14ac:dyDescent="0.2">
      <c r="A3188" s="35">
        <v>84424023604</v>
      </c>
      <c r="B3188" s="36" t="s">
        <v>7163</v>
      </c>
      <c r="C3188" s="36" t="s">
        <v>7164</v>
      </c>
      <c r="D3188" s="36" t="s">
        <v>2588</v>
      </c>
      <c r="E3188" s="37">
        <v>1313304</v>
      </c>
    </row>
    <row r="3189" spans="1:5" hidden="1" x14ac:dyDescent="0.2">
      <c r="A3189" s="35">
        <v>84459154077</v>
      </c>
      <c r="B3189" s="36" t="s">
        <v>7165</v>
      </c>
      <c r="C3189" s="36" t="s">
        <v>7166</v>
      </c>
      <c r="D3189" s="36" t="s">
        <v>5973</v>
      </c>
      <c r="E3189" s="37">
        <v>3334392</v>
      </c>
    </row>
    <row r="3190" spans="1:5" hidden="1" x14ac:dyDescent="0.2">
      <c r="A3190" s="35">
        <v>84477684422</v>
      </c>
      <c r="B3190" s="36" t="s">
        <v>2438</v>
      </c>
      <c r="C3190" s="36" t="s">
        <v>7167</v>
      </c>
      <c r="D3190" s="36" t="s">
        <v>2525</v>
      </c>
      <c r="E3190" s="37">
        <v>3119076</v>
      </c>
    </row>
    <row r="3191" spans="1:5" hidden="1" x14ac:dyDescent="0.2">
      <c r="A3191" s="35">
        <v>84511723065</v>
      </c>
      <c r="B3191" s="36" t="s">
        <v>57</v>
      </c>
      <c r="C3191" s="36" t="s">
        <v>3784</v>
      </c>
      <c r="D3191" s="36" t="s">
        <v>2545</v>
      </c>
      <c r="E3191" s="37">
        <v>1510428</v>
      </c>
    </row>
    <row r="3192" spans="1:5" hidden="1" x14ac:dyDescent="0.2">
      <c r="A3192" s="35">
        <v>84530440509</v>
      </c>
      <c r="B3192" s="36" t="s">
        <v>1104</v>
      </c>
      <c r="C3192" s="36" t="s">
        <v>7168</v>
      </c>
      <c r="D3192" s="36" t="s">
        <v>2913</v>
      </c>
      <c r="E3192" s="37">
        <v>2595761</v>
      </c>
    </row>
    <row r="3193" spans="1:5" hidden="1" x14ac:dyDescent="0.2">
      <c r="A3193" s="35">
        <v>84549430488</v>
      </c>
      <c r="B3193" s="36" t="s">
        <v>7169</v>
      </c>
      <c r="C3193" s="36" t="s">
        <v>7170</v>
      </c>
      <c r="D3193" s="36" t="s">
        <v>2527</v>
      </c>
      <c r="E3193" s="37">
        <v>3328287</v>
      </c>
    </row>
    <row r="3194" spans="1:5" hidden="1" x14ac:dyDescent="0.2">
      <c r="A3194" s="35">
        <v>84605892507</v>
      </c>
      <c r="B3194" s="36" t="s">
        <v>974</v>
      </c>
      <c r="C3194" s="36" t="s">
        <v>7171</v>
      </c>
      <c r="D3194" s="36" t="s">
        <v>2537</v>
      </c>
      <c r="E3194" s="37">
        <v>3082555</v>
      </c>
    </row>
    <row r="3195" spans="1:5" hidden="1" x14ac:dyDescent="0.2">
      <c r="A3195" s="35">
        <v>84615502819</v>
      </c>
      <c r="B3195" s="36" t="s">
        <v>1246</v>
      </c>
      <c r="C3195" s="36" t="s">
        <v>7172</v>
      </c>
      <c r="D3195" s="36" t="s">
        <v>2703</v>
      </c>
      <c r="E3195" s="37">
        <v>3301109</v>
      </c>
    </row>
    <row r="3196" spans="1:5" hidden="1" x14ac:dyDescent="0.2">
      <c r="A3196" s="35">
        <v>84615779206</v>
      </c>
      <c r="B3196" s="36" t="s">
        <v>1588</v>
      </c>
      <c r="C3196" s="36" t="s">
        <v>3895</v>
      </c>
      <c r="D3196" s="36" t="s">
        <v>2746</v>
      </c>
      <c r="E3196" s="37">
        <v>2585626</v>
      </c>
    </row>
    <row r="3197" spans="1:5" hidden="1" x14ac:dyDescent="0.2">
      <c r="A3197" s="35">
        <v>84672704356</v>
      </c>
      <c r="B3197" s="36" t="s">
        <v>7173</v>
      </c>
      <c r="C3197" s="36" t="s">
        <v>4129</v>
      </c>
      <c r="D3197" s="36" t="s">
        <v>3230</v>
      </c>
      <c r="E3197" s="37">
        <v>3216659</v>
      </c>
    </row>
    <row r="3198" spans="1:5" hidden="1" x14ac:dyDescent="0.2">
      <c r="A3198" s="35">
        <v>84754958608</v>
      </c>
      <c r="B3198" s="36" t="s">
        <v>7174</v>
      </c>
      <c r="C3198" s="36" t="s">
        <v>7175</v>
      </c>
      <c r="D3198" s="36" t="s">
        <v>2676</v>
      </c>
      <c r="E3198" s="37">
        <v>3024105</v>
      </c>
    </row>
    <row r="3199" spans="1:5" hidden="1" x14ac:dyDescent="0.2">
      <c r="A3199" s="35">
        <v>84820955901</v>
      </c>
      <c r="B3199" s="36" t="s">
        <v>1550</v>
      </c>
      <c r="C3199" s="36" t="s">
        <v>7176</v>
      </c>
      <c r="D3199" s="36" t="s">
        <v>3813</v>
      </c>
      <c r="E3199" s="37">
        <v>957453</v>
      </c>
    </row>
    <row r="3200" spans="1:5" hidden="1" x14ac:dyDescent="0.2">
      <c r="A3200" s="35">
        <v>84825610611</v>
      </c>
      <c r="B3200" s="36" t="s">
        <v>7177</v>
      </c>
      <c r="C3200" s="36" t="s">
        <v>7178</v>
      </c>
      <c r="D3200" s="36" t="s">
        <v>3164</v>
      </c>
      <c r="E3200" s="37">
        <v>3079554</v>
      </c>
    </row>
    <row r="3201" spans="1:5" hidden="1" x14ac:dyDescent="0.2">
      <c r="A3201" s="35">
        <v>84838770814</v>
      </c>
      <c r="B3201" s="36" t="s">
        <v>2439</v>
      </c>
      <c r="C3201" s="36" t="s">
        <v>7179</v>
      </c>
      <c r="D3201" s="36" t="s">
        <v>2518</v>
      </c>
      <c r="E3201" s="37">
        <v>3205363</v>
      </c>
    </row>
    <row r="3202" spans="1:5" hidden="1" x14ac:dyDescent="0.2">
      <c r="A3202" s="35">
        <v>84849200587</v>
      </c>
      <c r="B3202" s="36" t="s">
        <v>7180</v>
      </c>
      <c r="C3202" s="36" t="s">
        <v>7181</v>
      </c>
      <c r="D3202" s="36" t="s">
        <v>3149</v>
      </c>
      <c r="E3202" s="37">
        <v>3126803</v>
      </c>
    </row>
    <row r="3203" spans="1:5" hidden="1" x14ac:dyDescent="0.2">
      <c r="A3203" s="35">
        <v>84861610780</v>
      </c>
      <c r="B3203" s="36" t="s">
        <v>1964</v>
      </c>
      <c r="C3203" s="36" t="s">
        <v>7182</v>
      </c>
      <c r="D3203" s="36" t="s">
        <v>3044</v>
      </c>
      <c r="E3203" s="37">
        <v>2595524</v>
      </c>
    </row>
    <row r="3204" spans="1:5" hidden="1" x14ac:dyDescent="0.2">
      <c r="A3204" s="35">
        <v>84891127540</v>
      </c>
      <c r="B3204" s="36" t="s">
        <v>2440</v>
      </c>
      <c r="C3204" s="36" t="s">
        <v>7183</v>
      </c>
      <c r="D3204" s="36" t="s">
        <v>2518</v>
      </c>
      <c r="E3204" s="37">
        <v>936693</v>
      </c>
    </row>
    <row r="3205" spans="1:5" hidden="1" x14ac:dyDescent="0.2">
      <c r="A3205" s="35">
        <v>84896920817</v>
      </c>
      <c r="B3205" s="36" t="s">
        <v>2441</v>
      </c>
      <c r="C3205" s="36" t="s">
        <v>7184</v>
      </c>
      <c r="D3205" s="36" t="s">
        <v>2576</v>
      </c>
      <c r="E3205" s="37">
        <v>3014819</v>
      </c>
    </row>
    <row r="3206" spans="1:5" hidden="1" x14ac:dyDescent="0.2">
      <c r="A3206" s="35">
        <v>84908321428</v>
      </c>
      <c r="B3206" s="36" t="s">
        <v>1453</v>
      </c>
      <c r="C3206" s="36" t="s">
        <v>7185</v>
      </c>
      <c r="D3206" s="36" t="s">
        <v>2967</v>
      </c>
      <c r="E3206" s="37">
        <v>1491776</v>
      </c>
    </row>
    <row r="3207" spans="1:5" hidden="1" x14ac:dyDescent="0.2">
      <c r="A3207" s="35">
        <v>84924656517</v>
      </c>
      <c r="B3207" s="36" t="s">
        <v>2442</v>
      </c>
      <c r="C3207" s="36" t="s">
        <v>7186</v>
      </c>
      <c r="D3207" s="36" t="s">
        <v>2518</v>
      </c>
      <c r="E3207" s="37">
        <v>3208036</v>
      </c>
    </row>
    <row r="3208" spans="1:5" hidden="1" x14ac:dyDescent="0.2">
      <c r="A3208" s="35">
        <v>84947290034</v>
      </c>
      <c r="B3208" s="36" t="s">
        <v>389</v>
      </c>
      <c r="C3208" s="36" t="s">
        <v>7187</v>
      </c>
      <c r="D3208" s="36" t="s">
        <v>3096</v>
      </c>
      <c r="E3208" s="37">
        <v>2651858</v>
      </c>
    </row>
    <row r="3209" spans="1:5" hidden="1" x14ac:dyDescent="0.2">
      <c r="A3209" s="35">
        <v>85070536153</v>
      </c>
      <c r="B3209" s="36" t="s">
        <v>965</v>
      </c>
      <c r="C3209" s="36" t="s">
        <v>7188</v>
      </c>
      <c r="D3209" s="36" t="s">
        <v>2806</v>
      </c>
      <c r="E3209" s="37">
        <v>2544342</v>
      </c>
    </row>
    <row r="3210" spans="1:5" hidden="1" x14ac:dyDescent="0.2">
      <c r="A3210" s="35">
        <v>85077656753</v>
      </c>
      <c r="B3210" s="36" t="s">
        <v>2443</v>
      </c>
      <c r="C3210" s="36" t="s">
        <v>3634</v>
      </c>
      <c r="D3210" s="36" t="s">
        <v>2538</v>
      </c>
      <c r="E3210" s="37">
        <v>3314740</v>
      </c>
    </row>
    <row r="3211" spans="1:5" hidden="1" x14ac:dyDescent="0.2">
      <c r="A3211" s="35">
        <v>85097065793</v>
      </c>
      <c r="B3211" s="36" t="s">
        <v>7189</v>
      </c>
      <c r="C3211" s="36" t="s">
        <v>7190</v>
      </c>
      <c r="D3211" s="36" t="s">
        <v>3231</v>
      </c>
      <c r="E3211" s="37">
        <v>3020517</v>
      </c>
    </row>
    <row r="3212" spans="1:5" hidden="1" x14ac:dyDescent="0.2">
      <c r="A3212" s="35">
        <v>85152631122</v>
      </c>
      <c r="B3212" s="36" t="s">
        <v>399</v>
      </c>
      <c r="C3212" s="36" t="s">
        <v>7191</v>
      </c>
      <c r="D3212" s="36" t="s">
        <v>2550</v>
      </c>
      <c r="E3212" s="37">
        <v>3005879</v>
      </c>
    </row>
    <row r="3213" spans="1:5" hidden="1" x14ac:dyDescent="0.2">
      <c r="A3213" s="35">
        <v>85156037225</v>
      </c>
      <c r="B3213" s="36" t="s">
        <v>1149</v>
      </c>
      <c r="C3213" s="36" t="s">
        <v>4182</v>
      </c>
      <c r="D3213" s="36" t="s">
        <v>2606</v>
      </c>
      <c r="E3213" s="37">
        <v>3875881</v>
      </c>
    </row>
    <row r="3214" spans="1:5" hidden="1" x14ac:dyDescent="0.2">
      <c r="A3214" s="35">
        <v>85159914583</v>
      </c>
      <c r="B3214" s="36" t="s">
        <v>1173</v>
      </c>
      <c r="C3214" s="36" t="s">
        <v>7192</v>
      </c>
      <c r="D3214" s="36" t="s">
        <v>2606</v>
      </c>
      <c r="E3214" s="37">
        <v>3019438</v>
      </c>
    </row>
    <row r="3215" spans="1:5" hidden="1" x14ac:dyDescent="0.2">
      <c r="A3215" s="35">
        <v>85168360573</v>
      </c>
      <c r="B3215" s="36" t="s">
        <v>7193</v>
      </c>
      <c r="C3215" s="36" t="s">
        <v>7194</v>
      </c>
      <c r="D3215" s="36" t="s">
        <v>2934</v>
      </c>
      <c r="E3215" s="37">
        <v>3328490</v>
      </c>
    </row>
    <row r="3216" spans="1:5" hidden="1" x14ac:dyDescent="0.2">
      <c r="A3216" s="35">
        <v>85182137770</v>
      </c>
      <c r="B3216" s="36" t="s">
        <v>7195</v>
      </c>
      <c r="C3216" s="36" t="s">
        <v>7196</v>
      </c>
      <c r="D3216" s="36" t="s">
        <v>2529</v>
      </c>
      <c r="E3216" s="37">
        <v>1143158</v>
      </c>
    </row>
    <row r="3217" spans="1:5" hidden="1" x14ac:dyDescent="0.2">
      <c r="A3217" s="35">
        <v>85255604019</v>
      </c>
      <c r="B3217" s="36" t="s">
        <v>2444</v>
      </c>
      <c r="C3217" s="36" t="s">
        <v>5978</v>
      </c>
      <c r="D3217" s="36" t="s">
        <v>2830</v>
      </c>
      <c r="E3217" s="37">
        <v>1496425</v>
      </c>
    </row>
    <row r="3218" spans="1:5" hidden="1" x14ac:dyDescent="0.2">
      <c r="A3218" s="35">
        <v>85286272245</v>
      </c>
      <c r="B3218" s="36" t="s">
        <v>1863</v>
      </c>
      <c r="C3218" s="36" t="s">
        <v>7197</v>
      </c>
      <c r="D3218" s="36" t="s">
        <v>2518</v>
      </c>
      <c r="E3218" s="37">
        <v>3207838</v>
      </c>
    </row>
    <row r="3219" spans="1:5" hidden="1" x14ac:dyDescent="0.2">
      <c r="A3219" s="35">
        <v>85288244934</v>
      </c>
      <c r="B3219" s="36" t="s">
        <v>1022</v>
      </c>
      <c r="C3219" s="36" t="s">
        <v>7198</v>
      </c>
      <c r="D3219" s="36" t="s">
        <v>2965</v>
      </c>
      <c r="E3219" s="37">
        <v>3013847</v>
      </c>
    </row>
    <row r="3220" spans="1:5" hidden="1" x14ac:dyDescent="0.2">
      <c r="A3220" s="35">
        <v>85290822507</v>
      </c>
      <c r="B3220" s="36" t="s">
        <v>711</v>
      </c>
      <c r="C3220" s="36" t="s">
        <v>3711</v>
      </c>
      <c r="D3220" s="36" t="s">
        <v>2752</v>
      </c>
      <c r="E3220" s="37">
        <v>2575906</v>
      </c>
    </row>
    <row r="3221" spans="1:5" hidden="1" x14ac:dyDescent="0.2">
      <c r="A3221" s="35">
        <v>85322346027</v>
      </c>
      <c r="B3221" s="36" t="s">
        <v>7199</v>
      </c>
      <c r="C3221" s="36" t="s">
        <v>7200</v>
      </c>
      <c r="D3221" s="36" t="s">
        <v>2843</v>
      </c>
      <c r="E3221" s="37">
        <v>1284240</v>
      </c>
    </row>
    <row r="3222" spans="1:5" hidden="1" x14ac:dyDescent="0.2">
      <c r="A3222" s="35">
        <v>85363070032</v>
      </c>
      <c r="B3222" s="36" t="s">
        <v>7201</v>
      </c>
      <c r="C3222" s="36" t="s">
        <v>7202</v>
      </c>
      <c r="D3222" s="36" t="s">
        <v>2892</v>
      </c>
      <c r="E3222" s="37">
        <v>3030474</v>
      </c>
    </row>
    <row r="3223" spans="1:5" hidden="1" x14ac:dyDescent="0.2">
      <c r="A3223" s="35">
        <v>85368851001</v>
      </c>
      <c r="B3223" s="36" t="s">
        <v>7203</v>
      </c>
      <c r="C3223" s="36" t="s">
        <v>7204</v>
      </c>
      <c r="D3223" s="36" t="s">
        <v>2705</v>
      </c>
      <c r="E3223" s="37">
        <v>1240226</v>
      </c>
    </row>
    <row r="3224" spans="1:5" hidden="1" x14ac:dyDescent="0.2">
      <c r="A3224" s="35">
        <v>85381404224</v>
      </c>
      <c r="B3224" s="36" t="s">
        <v>2445</v>
      </c>
      <c r="C3224" s="36" t="s">
        <v>7205</v>
      </c>
      <c r="D3224" s="36" t="s">
        <v>2538</v>
      </c>
      <c r="E3224" s="37">
        <v>1347535</v>
      </c>
    </row>
    <row r="3225" spans="1:5" hidden="1" x14ac:dyDescent="0.2">
      <c r="A3225" s="35">
        <v>85457959081</v>
      </c>
      <c r="B3225" s="36" t="s">
        <v>1286</v>
      </c>
      <c r="C3225" s="36" t="s">
        <v>7206</v>
      </c>
      <c r="D3225" s="36" t="s">
        <v>2875</v>
      </c>
      <c r="E3225" s="37">
        <v>1104683</v>
      </c>
    </row>
    <row r="3226" spans="1:5" hidden="1" x14ac:dyDescent="0.2">
      <c r="A3226" s="35">
        <v>85461853135</v>
      </c>
      <c r="B3226" s="36" t="s">
        <v>549</v>
      </c>
      <c r="C3226" s="36" t="s">
        <v>7207</v>
      </c>
      <c r="D3226" s="36" t="s">
        <v>3114</v>
      </c>
      <c r="E3226" s="37">
        <v>1478354</v>
      </c>
    </row>
    <row r="3227" spans="1:5" hidden="1" x14ac:dyDescent="0.2">
      <c r="A3227" s="35">
        <v>85517262565</v>
      </c>
      <c r="B3227" s="36" t="s">
        <v>7208</v>
      </c>
      <c r="C3227" s="36" t="s">
        <v>7209</v>
      </c>
      <c r="D3227" s="36" t="s">
        <v>2535</v>
      </c>
      <c r="E3227" s="37">
        <v>3438511</v>
      </c>
    </row>
    <row r="3228" spans="1:5" hidden="1" x14ac:dyDescent="0.2">
      <c r="A3228" s="35">
        <v>85517973926</v>
      </c>
      <c r="B3228" s="36" t="s">
        <v>7210</v>
      </c>
      <c r="C3228" s="36" t="s">
        <v>7211</v>
      </c>
      <c r="D3228" s="36" t="s">
        <v>2579</v>
      </c>
      <c r="E3228" s="37">
        <v>265829</v>
      </c>
    </row>
    <row r="3229" spans="1:5" hidden="1" x14ac:dyDescent="0.2">
      <c r="A3229" s="35">
        <v>85520625901</v>
      </c>
      <c r="B3229" s="36" t="s">
        <v>1239</v>
      </c>
      <c r="C3229" s="36" t="s">
        <v>5695</v>
      </c>
      <c r="D3229" s="36" t="s">
        <v>3090</v>
      </c>
      <c r="E3229" s="37">
        <v>2663325</v>
      </c>
    </row>
    <row r="3230" spans="1:5" hidden="1" x14ac:dyDescent="0.2">
      <c r="A3230" s="35">
        <v>85551346613</v>
      </c>
      <c r="B3230" s="36" t="s">
        <v>1513</v>
      </c>
      <c r="C3230" s="36" t="s">
        <v>7212</v>
      </c>
      <c r="D3230" s="36" t="s">
        <v>3813</v>
      </c>
      <c r="E3230" s="37">
        <v>129372</v>
      </c>
    </row>
    <row r="3231" spans="1:5" hidden="1" x14ac:dyDescent="0.2">
      <c r="A3231" s="35">
        <v>85555713264</v>
      </c>
      <c r="B3231" s="36" t="s">
        <v>7213</v>
      </c>
      <c r="C3231" s="36" t="s">
        <v>7214</v>
      </c>
      <c r="D3231" s="36" t="s">
        <v>2542</v>
      </c>
      <c r="E3231" s="37">
        <v>2753782</v>
      </c>
    </row>
    <row r="3232" spans="1:5" hidden="1" x14ac:dyDescent="0.2">
      <c r="A3232" s="35">
        <v>85565258026</v>
      </c>
      <c r="B3232" s="36" t="s">
        <v>441</v>
      </c>
      <c r="C3232" s="36" t="s">
        <v>7215</v>
      </c>
      <c r="D3232" s="36" t="s">
        <v>2662</v>
      </c>
      <c r="E3232" s="37">
        <v>3003264</v>
      </c>
    </row>
    <row r="3233" spans="1:5" hidden="1" x14ac:dyDescent="0.2">
      <c r="A3233" s="35">
        <v>85570198172</v>
      </c>
      <c r="B3233" s="36" t="s">
        <v>2446</v>
      </c>
      <c r="C3233" s="36" t="s">
        <v>7216</v>
      </c>
      <c r="D3233" s="36" t="s">
        <v>3232</v>
      </c>
      <c r="E3233" s="37">
        <v>2071061</v>
      </c>
    </row>
    <row r="3234" spans="1:5" hidden="1" x14ac:dyDescent="0.2">
      <c r="A3234" s="35">
        <v>85575275026</v>
      </c>
      <c r="B3234" s="36" t="s">
        <v>7217</v>
      </c>
      <c r="C3234" s="36" t="s">
        <v>7218</v>
      </c>
      <c r="D3234" s="36" t="s">
        <v>2715</v>
      </c>
      <c r="E3234" s="37">
        <v>3203638</v>
      </c>
    </row>
    <row r="3235" spans="1:5" hidden="1" x14ac:dyDescent="0.2">
      <c r="A3235" s="35">
        <v>85575996593</v>
      </c>
      <c r="B3235" s="36" t="s">
        <v>7219</v>
      </c>
      <c r="C3235" s="36" t="s">
        <v>5116</v>
      </c>
      <c r="D3235" s="36" t="s">
        <v>7220</v>
      </c>
      <c r="E3235" s="37">
        <v>3301052</v>
      </c>
    </row>
    <row r="3236" spans="1:5" hidden="1" x14ac:dyDescent="0.2">
      <c r="A3236" s="35">
        <v>85582834074</v>
      </c>
      <c r="B3236" s="36" t="s">
        <v>7221</v>
      </c>
      <c r="C3236" s="36" t="s">
        <v>7222</v>
      </c>
      <c r="D3236" s="36" t="s">
        <v>5360</v>
      </c>
      <c r="E3236" s="37">
        <v>1479016</v>
      </c>
    </row>
    <row r="3237" spans="1:5" hidden="1" x14ac:dyDescent="0.2">
      <c r="A3237" s="35">
        <v>85606488440</v>
      </c>
      <c r="B3237" s="36" t="s">
        <v>501</v>
      </c>
      <c r="C3237" s="36" t="s">
        <v>7223</v>
      </c>
      <c r="D3237" s="36" t="s">
        <v>2662</v>
      </c>
      <c r="E3237" s="37">
        <v>2574608</v>
      </c>
    </row>
    <row r="3238" spans="1:5" hidden="1" x14ac:dyDescent="0.2">
      <c r="A3238" s="35">
        <v>85671777188</v>
      </c>
      <c r="B3238" s="36" t="s">
        <v>1953</v>
      </c>
      <c r="C3238" s="36" t="s">
        <v>7224</v>
      </c>
      <c r="D3238" s="36" t="s">
        <v>2518</v>
      </c>
      <c r="E3238" s="37">
        <v>3205851</v>
      </c>
    </row>
    <row r="3239" spans="1:5" hidden="1" x14ac:dyDescent="0.2">
      <c r="A3239" s="35">
        <v>85707330778</v>
      </c>
      <c r="B3239" s="36" t="s">
        <v>2447</v>
      </c>
      <c r="C3239" s="36" t="s">
        <v>4874</v>
      </c>
      <c r="D3239" s="36" t="s">
        <v>2545</v>
      </c>
      <c r="E3239" s="37">
        <v>3216373</v>
      </c>
    </row>
    <row r="3240" spans="1:5" hidden="1" x14ac:dyDescent="0.2">
      <c r="A3240" s="35">
        <v>85714584704</v>
      </c>
      <c r="B3240" s="36" t="s">
        <v>293</v>
      </c>
      <c r="C3240" s="36" t="s">
        <v>7225</v>
      </c>
      <c r="D3240" s="36" t="s">
        <v>2599</v>
      </c>
      <c r="E3240" s="37">
        <v>1480081</v>
      </c>
    </row>
    <row r="3241" spans="1:5" hidden="1" x14ac:dyDescent="0.2">
      <c r="A3241" s="35">
        <v>85736442227</v>
      </c>
      <c r="B3241" s="36" t="s">
        <v>7226</v>
      </c>
      <c r="C3241" s="36" t="s">
        <v>7227</v>
      </c>
      <c r="D3241" s="36" t="s">
        <v>2526</v>
      </c>
      <c r="E3241" s="37">
        <v>367168</v>
      </c>
    </row>
    <row r="3242" spans="1:5" hidden="1" x14ac:dyDescent="0.2">
      <c r="A3242" s="35">
        <v>85778249664</v>
      </c>
      <c r="B3242" s="36" t="s">
        <v>7228</v>
      </c>
      <c r="C3242" s="36" t="s">
        <v>7229</v>
      </c>
      <c r="D3242" s="36" t="s">
        <v>2607</v>
      </c>
      <c r="E3242" s="37">
        <v>3215652</v>
      </c>
    </row>
    <row r="3243" spans="1:5" hidden="1" x14ac:dyDescent="0.2">
      <c r="A3243" s="35">
        <v>85799845149</v>
      </c>
      <c r="B3243" s="36" t="s">
        <v>2448</v>
      </c>
      <c r="C3243" s="36" t="s">
        <v>7230</v>
      </c>
      <c r="D3243" s="36" t="s">
        <v>2919</v>
      </c>
      <c r="E3243" s="37">
        <v>3091732</v>
      </c>
    </row>
    <row r="3244" spans="1:5" hidden="1" x14ac:dyDescent="0.2">
      <c r="A3244" s="35">
        <v>85823514889</v>
      </c>
      <c r="B3244" s="36" t="s">
        <v>575</v>
      </c>
      <c r="C3244" s="36" t="s">
        <v>7231</v>
      </c>
      <c r="D3244" s="36" t="s">
        <v>2548</v>
      </c>
      <c r="E3244" s="37">
        <v>2544776</v>
      </c>
    </row>
    <row r="3245" spans="1:5" hidden="1" x14ac:dyDescent="0.2">
      <c r="A3245" s="35">
        <v>85827068581</v>
      </c>
      <c r="B3245" s="36" t="s">
        <v>7232</v>
      </c>
      <c r="C3245" s="36" t="s">
        <v>4652</v>
      </c>
      <c r="D3245" s="36" t="s">
        <v>2545</v>
      </c>
      <c r="E3245" s="37">
        <v>3216225</v>
      </c>
    </row>
    <row r="3246" spans="1:5" hidden="1" x14ac:dyDescent="0.2">
      <c r="A3246" s="35">
        <v>85828625994</v>
      </c>
      <c r="B3246" s="36" t="s">
        <v>2449</v>
      </c>
      <c r="C3246" s="36" t="s">
        <v>7233</v>
      </c>
      <c r="D3246" s="36" t="s">
        <v>2518</v>
      </c>
      <c r="E3246" s="37">
        <v>1781286</v>
      </c>
    </row>
    <row r="3247" spans="1:5" hidden="1" x14ac:dyDescent="0.2">
      <c r="A3247" s="35">
        <v>85859103929</v>
      </c>
      <c r="B3247" s="36" t="s">
        <v>1907</v>
      </c>
      <c r="C3247" s="36" t="s">
        <v>7234</v>
      </c>
      <c r="D3247" s="36" t="s">
        <v>2518</v>
      </c>
      <c r="E3247" s="37">
        <v>3770745</v>
      </c>
    </row>
    <row r="3248" spans="1:5" hidden="1" x14ac:dyDescent="0.2">
      <c r="A3248" s="35">
        <v>85866981630</v>
      </c>
      <c r="B3248" s="36" t="s">
        <v>7235</v>
      </c>
      <c r="C3248" s="36" t="s">
        <v>4077</v>
      </c>
      <c r="D3248" s="36" t="s">
        <v>2599</v>
      </c>
      <c r="E3248" s="37">
        <v>3123464</v>
      </c>
    </row>
    <row r="3249" spans="1:5" hidden="1" x14ac:dyDescent="0.2">
      <c r="A3249" s="35">
        <v>85867734506</v>
      </c>
      <c r="B3249" s="36" t="s">
        <v>1878</v>
      </c>
      <c r="C3249" s="36" t="s">
        <v>7236</v>
      </c>
      <c r="D3249" s="36" t="s">
        <v>2518</v>
      </c>
      <c r="E3249" s="37">
        <v>3270041</v>
      </c>
    </row>
    <row r="3250" spans="1:5" hidden="1" x14ac:dyDescent="0.2">
      <c r="A3250" s="35">
        <v>85892714334</v>
      </c>
      <c r="B3250" s="36" t="s">
        <v>1037</v>
      </c>
      <c r="C3250" s="36" t="s">
        <v>7237</v>
      </c>
      <c r="D3250" s="36" t="s">
        <v>3233</v>
      </c>
      <c r="E3250" s="37">
        <v>4247230</v>
      </c>
    </row>
    <row r="3251" spans="1:5" hidden="1" x14ac:dyDescent="0.2">
      <c r="A3251" s="35">
        <v>86004685336</v>
      </c>
      <c r="B3251" s="36" t="s">
        <v>7238</v>
      </c>
      <c r="C3251" s="36" t="s">
        <v>7239</v>
      </c>
      <c r="D3251" s="36" t="s">
        <v>2655</v>
      </c>
      <c r="E3251" s="37">
        <v>2114607</v>
      </c>
    </row>
    <row r="3252" spans="1:5" hidden="1" x14ac:dyDescent="0.2">
      <c r="A3252" s="35">
        <v>86016211479</v>
      </c>
      <c r="B3252" s="36" t="s">
        <v>7240</v>
      </c>
      <c r="C3252" s="36" t="s">
        <v>7241</v>
      </c>
      <c r="D3252" s="36" t="s">
        <v>2898</v>
      </c>
      <c r="E3252" s="37">
        <v>1170686</v>
      </c>
    </row>
    <row r="3253" spans="1:5" hidden="1" x14ac:dyDescent="0.2">
      <c r="A3253" s="35">
        <v>86030737606</v>
      </c>
      <c r="B3253" s="36" t="s">
        <v>7242</v>
      </c>
      <c r="C3253" s="36" t="s">
        <v>7243</v>
      </c>
      <c r="D3253" s="36" t="s">
        <v>2527</v>
      </c>
      <c r="E3253" s="37">
        <v>3328341</v>
      </c>
    </row>
    <row r="3254" spans="1:5" hidden="1" x14ac:dyDescent="0.2">
      <c r="A3254" s="35">
        <v>86057237693</v>
      </c>
      <c r="B3254" s="36" t="s">
        <v>7244</v>
      </c>
      <c r="C3254" s="36" t="s">
        <v>7245</v>
      </c>
      <c r="D3254" s="36" t="s">
        <v>2666</v>
      </c>
      <c r="E3254" s="37">
        <v>3307832</v>
      </c>
    </row>
    <row r="3255" spans="1:5" hidden="1" x14ac:dyDescent="0.2">
      <c r="A3255" s="35">
        <v>86063681036</v>
      </c>
      <c r="B3255" s="36" t="s">
        <v>1725</v>
      </c>
      <c r="C3255" s="36" t="s">
        <v>6475</v>
      </c>
      <c r="D3255" s="36" t="s">
        <v>3182</v>
      </c>
      <c r="E3255" s="37">
        <v>2652889</v>
      </c>
    </row>
    <row r="3256" spans="1:5" hidden="1" x14ac:dyDescent="0.2">
      <c r="A3256" s="35">
        <v>86073451624</v>
      </c>
      <c r="B3256" s="36" t="s">
        <v>1905</v>
      </c>
      <c r="C3256" s="36" t="s">
        <v>7246</v>
      </c>
      <c r="D3256" s="36" t="s">
        <v>2518</v>
      </c>
      <c r="E3256" s="37">
        <v>3276457</v>
      </c>
    </row>
    <row r="3257" spans="1:5" hidden="1" x14ac:dyDescent="0.2">
      <c r="A3257" s="35">
        <v>86120235377</v>
      </c>
      <c r="B3257" s="36" t="s">
        <v>1669</v>
      </c>
      <c r="C3257" s="36" t="s">
        <v>7247</v>
      </c>
      <c r="D3257" s="36" t="s">
        <v>2821</v>
      </c>
      <c r="E3257" s="37">
        <v>2587599</v>
      </c>
    </row>
    <row r="3258" spans="1:5" hidden="1" x14ac:dyDescent="0.2">
      <c r="A3258" s="35">
        <v>86138550733</v>
      </c>
      <c r="B3258" s="36" t="s">
        <v>3352</v>
      </c>
      <c r="C3258" s="36" t="s">
        <v>7248</v>
      </c>
      <c r="D3258" s="36" t="s">
        <v>2794</v>
      </c>
      <c r="E3258" s="37">
        <v>5363691</v>
      </c>
    </row>
    <row r="3259" spans="1:5" hidden="1" x14ac:dyDescent="0.2">
      <c r="A3259" s="35">
        <v>86167517061</v>
      </c>
      <c r="B3259" s="36" t="s">
        <v>635</v>
      </c>
      <c r="C3259" s="36" t="s">
        <v>7249</v>
      </c>
      <c r="D3259" s="36" t="s">
        <v>2931</v>
      </c>
      <c r="E3259" s="37">
        <v>2274540</v>
      </c>
    </row>
    <row r="3260" spans="1:5" hidden="1" x14ac:dyDescent="0.2">
      <c r="A3260" s="35">
        <v>86167692008</v>
      </c>
      <c r="B3260" s="36" t="s">
        <v>915</v>
      </c>
      <c r="C3260" s="36" t="s">
        <v>7250</v>
      </c>
      <c r="D3260" s="36" t="s">
        <v>3030</v>
      </c>
      <c r="E3260" s="37">
        <v>3112764</v>
      </c>
    </row>
    <row r="3261" spans="1:5" hidden="1" x14ac:dyDescent="0.2">
      <c r="A3261" s="35">
        <v>86170393146</v>
      </c>
      <c r="B3261" s="36" t="s">
        <v>589</v>
      </c>
      <c r="C3261" s="36" t="s">
        <v>6434</v>
      </c>
      <c r="D3261" s="36" t="s">
        <v>3013</v>
      </c>
      <c r="E3261" s="37">
        <v>3391558</v>
      </c>
    </row>
    <row r="3262" spans="1:5" hidden="1" x14ac:dyDescent="0.2">
      <c r="A3262" s="35">
        <v>86181644759</v>
      </c>
      <c r="B3262" s="36" t="s">
        <v>1343</v>
      </c>
      <c r="C3262" s="36" t="s">
        <v>7251</v>
      </c>
      <c r="D3262" s="36" t="s">
        <v>2525</v>
      </c>
      <c r="E3262" s="37">
        <v>173541</v>
      </c>
    </row>
    <row r="3263" spans="1:5" hidden="1" x14ac:dyDescent="0.2">
      <c r="A3263" s="35">
        <v>86195376444</v>
      </c>
      <c r="B3263" s="36" t="s">
        <v>7252</v>
      </c>
      <c r="C3263" s="36" t="s">
        <v>7253</v>
      </c>
      <c r="D3263" s="36" t="s">
        <v>3813</v>
      </c>
      <c r="E3263" s="37">
        <v>3284417</v>
      </c>
    </row>
    <row r="3264" spans="1:5" hidden="1" x14ac:dyDescent="0.2">
      <c r="A3264" s="35">
        <v>86225237319</v>
      </c>
      <c r="B3264" s="36" t="s">
        <v>497</v>
      </c>
      <c r="C3264" s="36" t="s">
        <v>6235</v>
      </c>
      <c r="D3264" s="36" t="s">
        <v>3234</v>
      </c>
      <c r="E3264" s="37">
        <v>2698790</v>
      </c>
    </row>
    <row r="3265" spans="1:5" hidden="1" x14ac:dyDescent="0.2">
      <c r="A3265" s="35">
        <v>86235185568</v>
      </c>
      <c r="B3265" s="36" t="s">
        <v>2450</v>
      </c>
      <c r="C3265" s="36" t="s">
        <v>7254</v>
      </c>
      <c r="D3265" s="36" t="s">
        <v>2525</v>
      </c>
      <c r="E3265" s="37">
        <v>3118355</v>
      </c>
    </row>
    <row r="3266" spans="1:5" hidden="1" x14ac:dyDescent="0.2">
      <c r="A3266" s="35">
        <v>86277572218</v>
      </c>
      <c r="B3266" s="36" t="s">
        <v>7255</v>
      </c>
      <c r="C3266" s="36" t="s">
        <v>7256</v>
      </c>
      <c r="D3266" s="36" t="s">
        <v>2538</v>
      </c>
      <c r="E3266" s="37">
        <v>2266369</v>
      </c>
    </row>
    <row r="3267" spans="1:5" hidden="1" x14ac:dyDescent="0.2">
      <c r="A3267" s="35">
        <v>86291327705</v>
      </c>
      <c r="B3267" s="36" t="s">
        <v>978</v>
      </c>
      <c r="C3267" s="36" t="s">
        <v>7257</v>
      </c>
      <c r="D3267" s="36" t="s">
        <v>3158</v>
      </c>
      <c r="E3267" s="37">
        <v>2690314</v>
      </c>
    </row>
    <row r="3268" spans="1:5" hidden="1" x14ac:dyDescent="0.2">
      <c r="A3268" s="35">
        <v>86302366180</v>
      </c>
      <c r="B3268" s="36" t="s">
        <v>304</v>
      </c>
      <c r="C3268" s="36" t="s">
        <v>7258</v>
      </c>
      <c r="D3268" s="36" t="s">
        <v>2599</v>
      </c>
      <c r="E3268" s="37">
        <v>2808013</v>
      </c>
    </row>
    <row r="3269" spans="1:5" hidden="1" x14ac:dyDescent="0.2">
      <c r="A3269" s="35">
        <v>86339280930</v>
      </c>
      <c r="B3269" s="36" t="s">
        <v>1417</v>
      </c>
      <c r="C3269" s="36" t="s">
        <v>7259</v>
      </c>
      <c r="D3269" s="36" t="s">
        <v>2525</v>
      </c>
      <c r="E3269" s="37">
        <v>3757765</v>
      </c>
    </row>
    <row r="3270" spans="1:5" hidden="1" x14ac:dyDescent="0.2">
      <c r="A3270" s="35">
        <v>86357085201</v>
      </c>
      <c r="B3270" s="36" t="s">
        <v>7260</v>
      </c>
      <c r="C3270" s="36" t="s">
        <v>7261</v>
      </c>
      <c r="D3270" s="36" t="s">
        <v>2599</v>
      </c>
      <c r="E3270" s="37">
        <v>3592693</v>
      </c>
    </row>
    <row r="3271" spans="1:5" hidden="1" x14ac:dyDescent="0.2">
      <c r="A3271" s="35">
        <v>86358961388</v>
      </c>
      <c r="B3271" s="36" t="s">
        <v>5456</v>
      </c>
      <c r="C3271" s="36" t="s">
        <v>7262</v>
      </c>
      <c r="D3271" s="36" t="s">
        <v>2557</v>
      </c>
      <c r="E3271" s="37">
        <v>1672525</v>
      </c>
    </row>
    <row r="3272" spans="1:5" hidden="1" x14ac:dyDescent="0.2">
      <c r="A3272" s="35">
        <v>86398671550</v>
      </c>
      <c r="B3272" s="36" t="s">
        <v>1143</v>
      </c>
      <c r="C3272" s="36" t="s">
        <v>3762</v>
      </c>
      <c r="D3272" s="36" t="s">
        <v>2606</v>
      </c>
      <c r="E3272" s="37">
        <v>3875857</v>
      </c>
    </row>
    <row r="3273" spans="1:5" hidden="1" x14ac:dyDescent="0.2">
      <c r="A3273" s="35">
        <v>86432303999</v>
      </c>
      <c r="B3273" s="36" t="s">
        <v>7263</v>
      </c>
      <c r="C3273" s="36" t="s">
        <v>7264</v>
      </c>
      <c r="D3273" s="36" t="s">
        <v>3235</v>
      </c>
      <c r="E3273" s="37">
        <v>1430947</v>
      </c>
    </row>
    <row r="3274" spans="1:5" hidden="1" x14ac:dyDescent="0.2">
      <c r="A3274" s="35">
        <v>86444573265</v>
      </c>
      <c r="B3274" s="36" t="s">
        <v>1351</v>
      </c>
      <c r="C3274" s="36" t="s">
        <v>7265</v>
      </c>
      <c r="D3274" s="36" t="s">
        <v>2525</v>
      </c>
      <c r="E3274" s="37">
        <v>3118258</v>
      </c>
    </row>
    <row r="3275" spans="1:5" hidden="1" x14ac:dyDescent="0.2">
      <c r="A3275" s="35">
        <v>86460859764</v>
      </c>
      <c r="B3275" s="36" t="s">
        <v>47</v>
      </c>
      <c r="C3275" s="36" t="s">
        <v>7266</v>
      </c>
      <c r="D3275" s="36" t="s">
        <v>2632</v>
      </c>
      <c r="E3275" s="37">
        <v>1032879</v>
      </c>
    </row>
    <row r="3276" spans="1:5" hidden="1" x14ac:dyDescent="0.2">
      <c r="A3276" s="35">
        <v>86505626714</v>
      </c>
      <c r="B3276" s="36" t="s">
        <v>141</v>
      </c>
      <c r="C3276" s="36" t="s">
        <v>7267</v>
      </c>
      <c r="D3276" s="36" t="s">
        <v>2768</v>
      </c>
      <c r="E3276" s="37">
        <v>2581442</v>
      </c>
    </row>
    <row r="3277" spans="1:5" hidden="1" x14ac:dyDescent="0.2">
      <c r="A3277" s="35">
        <v>86547803101</v>
      </c>
      <c r="B3277" s="36" t="s">
        <v>1687</v>
      </c>
      <c r="C3277" s="36" t="s">
        <v>7268</v>
      </c>
      <c r="D3277" s="36" t="s">
        <v>2625</v>
      </c>
      <c r="E3277" s="37">
        <v>4938186</v>
      </c>
    </row>
    <row r="3278" spans="1:5" hidden="1" x14ac:dyDescent="0.2">
      <c r="A3278" s="35">
        <v>86550605796</v>
      </c>
      <c r="B3278" s="36" t="s">
        <v>3353</v>
      </c>
      <c r="C3278" s="36" t="s">
        <v>5780</v>
      </c>
      <c r="D3278" s="36" t="s">
        <v>2856</v>
      </c>
      <c r="E3278" s="37">
        <v>1510924</v>
      </c>
    </row>
    <row r="3279" spans="1:5" hidden="1" x14ac:dyDescent="0.2">
      <c r="A3279" s="35">
        <v>86611979061</v>
      </c>
      <c r="B3279" s="36" t="s">
        <v>167</v>
      </c>
      <c r="C3279" s="36" t="s">
        <v>7269</v>
      </c>
      <c r="D3279" s="36" t="s">
        <v>2743</v>
      </c>
      <c r="E3279" s="37">
        <v>1395670</v>
      </c>
    </row>
    <row r="3280" spans="1:5" hidden="1" x14ac:dyDescent="0.2">
      <c r="A3280" s="35">
        <v>86631087007</v>
      </c>
      <c r="B3280" s="36" t="s">
        <v>7270</v>
      </c>
      <c r="C3280" s="36" t="s">
        <v>7271</v>
      </c>
      <c r="D3280" s="36" t="s">
        <v>2557</v>
      </c>
      <c r="E3280" s="37">
        <v>3103951</v>
      </c>
    </row>
    <row r="3281" spans="1:5" hidden="1" x14ac:dyDescent="0.2">
      <c r="A3281" s="35">
        <v>86687204743</v>
      </c>
      <c r="B3281" s="36" t="s">
        <v>2451</v>
      </c>
      <c r="C3281" s="36" t="s">
        <v>7272</v>
      </c>
      <c r="D3281" s="36" t="s">
        <v>2618</v>
      </c>
      <c r="E3281" s="37">
        <v>3071472</v>
      </c>
    </row>
    <row r="3282" spans="1:5" hidden="1" x14ac:dyDescent="0.2">
      <c r="A3282" s="35">
        <v>86739035476</v>
      </c>
      <c r="B3282" s="36" t="s">
        <v>72</v>
      </c>
      <c r="C3282" s="36" t="s">
        <v>7273</v>
      </c>
      <c r="D3282" s="36" t="s">
        <v>2665</v>
      </c>
      <c r="E3282" s="37">
        <v>3009688</v>
      </c>
    </row>
    <row r="3283" spans="1:5" hidden="1" x14ac:dyDescent="0.2">
      <c r="A3283" s="35">
        <v>86748053139</v>
      </c>
      <c r="B3283" s="36" t="s">
        <v>1925</v>
      </c>
      <c r="C3283" s="36" t="s">
        <v>7274</v>
      </c>
      <c r="D3283" s="36" t="s">
        <v>2531</v>
      </c>
      <c r="E3283" s="37">
        <v>3770257</v>
      </c>
    </row>
    <row r="3284" spans="1:5" hidden="1" x14ac:dyDescent="0.2">
      <c r="A3284" s="35">
        <v>86792006248</v>
      </c>
      <c r="B3284" s="36" t="s">
        <v>7275</v>
      </c>
      <c r="C3284" s="36" t="s">
        <v>7276</v>
      </c>
      <c r="D3284" s="36" t="s">
        <v>2531</v>
      </c>
      <c r="E3284" s="37">
        <v>3217205</v>
      </c>
    </row>
    <row r="3285" spans="1:5" hidden="1" x14ac:dyDescent="0.2">
      <c r="A3285" s="35">
        <v>86821435474</v>
      </c>
      <c r="B3285" s="36" t="s">
        <v>2452</v>
      </c>
      <c r="C3285" s="36" t="s">
        <v>7277</v>
      </c>
      <c r="D3285" s="36" t="s">
        <v>2535</v>
      </c>
      <c r="E3285" s="37">
        <v>3308685</v>
      </c>
    </row>
    <row r="3286" spans="1:5" hidden="1" x14ac:dyDescent="0.2">
      <c r="A3286" s="35">
        <v>86852314680</v>
      </c>
      <c r="B3286" s="36" t="s">
        <v>767</v>
      </c>
      <c r="C3286" s="36" t="s">
        <v>7278</v>
      </c>
      <c r="D3286" s="36" t="s">
        <v>3009</v>
      </c>
      <c r="E3286" s="37">
        <v>2554747</v>
      </c>
    </row>
    <row r="3287" spans="1:5" hidden="1" x14ac:dyDescent="0.2">
      <c r="A3287" s="35">
        <v>86895308451</v>
      </c>
      <c r="B3287" s="36" t="s">
        <v>1908</v>
      </c>
      <c r="C3287" s="36" t="s">
        <v>3236</v>
      </c>
      <c r="D3287" s="36" t="s">
        <v>2964</v>
      </c>
      <c r="E3287" s="37">
        <v>1453769</v>
      </c>
    </row>
    <row r="3288" spans="1:5" hidden="1" x14ac:dyDescent="0.2">
      <c r="A3288" s="35">
        <v>86904341703</v>
      </c>
      <c r="B3288" s="36" t="s">
        <v>1108</v>
      </c>
      <c r="C3288" s="36" t="s">
        <v>7279</v>
      </c>
      <c r="D3288" s="36" t="s">
        <v>2994</v>
      </c>
      <c r="E3288" s="37">
        <v>2543222</v>
      </c>
    </row>
    <row r="3289" spans="1:5" hidden="1" x14ac:dyDescent="0.2">
      <c r="A3289" s="35">
        <v>86937855002</v>
      </c>
      <c r="B3289" s="36" t="s">
        <v>1761</v>
      </c>
      <c r="C3289" s="36" t="s">
        <v>5856</v>
      </c>
      <c r="D3289" s="36" t="s">
        <v>2620</v>
      </c>
      <c r="E3289" s="37">
        <v>3221679</v>
      </c>
    </row>
    <row r="3290" spans="1:5" hidden="1" x14ac:dyDescent="0.2">
      <c r="A3290" s="35">
        <v>86969011305</v>
      </c>
      <c r="B3290" s="36" t="s">
        <v>1732</v>
      </c>
      <c r="C3290" s="36" t="s">
        <v>7280</v>
      </c>
      <c r="D3290" s="36" t="s">
        <v>3201</v>
      </c>
      <c r="E3290" s="37">
        <v>2727153</v>
      </c>
    </row>
    <row r="3291" spans="1:5" hidden="1" x14ac:dyDescent="0.2">
      <c r="A3291" s="35">
        <v>86998320829</v>
      </c>
      <c r="B3291" s="36" t="s">
        <v>1881</v>
      </c>
      <c r="C3291" s="36" t="s">
        <v>3237</v>
      </c>
      <c r="D3291" s="36" t="s">
        <v>2518</v>
      </c>
      <c r="E3291" s="37">
        <v>3219585</v>
      </c>
    </row>
    <row r="3292" spans="1:5" hidden="1" x14ac:dyDescent="0.2">
      <c r="A3292" s="35">
        <v>87101832767</v>
      </c>
      <c r="B3292" s="36" t="s">
        <v>1803</v>
      </c>
      <c r="C3292" s="36" t="s">
        <v>7281</v>
      </c>
      <c r="D3292" s="36" t="s">
        <v>2531</v>
      </c>
      <c r="E3292" s="37">
        <v>3265978</v>
      </c>
    </row>
    <row r="3293" spans="1:5" hidden="1" x14ac:dyDescent="0.2">
      <c r="A3293" s="35">
        <v>87120007882</v>
      </c>
      <c r="B3293" s="36" t="s">
        <v>971</v>
      </c>
      <c r="C3293" s="36" t="s">
        <v>7282</v>
      </c>
      <c r="D3293" s="36" t="s">
        <v>3030</v>
      </c>
      <c r="E3293" s="37">
        <v>2743345</v>
      </c>
    </row>
    <row r="3294" spans="1:5" hidden="1" x14ac:dyDescent="0.2">
      <c r="A3294" s="35">
        <v>87134069158</v>
      </c>
      <c r="B3294" s="36" t="s">
        <v>7283</v>
      </c>
      <c r="C3294" s="36" t="s">
        <v>6376</v>
      </c>
      <c r="D3294" s="36" t="s">
        <v>2518</v>
      </c>
      <c r="E3294" s="37">
        <v>3206076</v>
      </c>
    </row>
    <row r="3295" spans="1:5" hidden="1" x14ac:dyDescent="0.2">
      <c r="A3295" s="35">
        <v>87145299251</v>
      </c>
      <c r="B3295" s="36" t="s">
        <v>7284</v>
      </c>
      <c r="C3295" s="36" t="s">
        <v>7285</v>
      </c>
      <c r="D3295" s="36" t="s">
        <v>2535</v>
      </c>
      <c r="E3295" s="37">
        <v>4197194</v>
      </c>
    </row>
    <row r="3296" spans="1:5" hidden="1" x14ac:dyDescent="0.2">
      <c r="A3296" s="35">
        <v>87153754672</v>
      </c>
      <c r="B3296" s="36" t="s">
        <v>7286</v>
      </c>
      <c r="C3296" s="36" t="s">
        <v>7287</v>
      </c>
      <c r="D3296" s="36" t="s">
        <v>2518</v>
      </c>
      <c r="E3296" s="37">
        <v>3213773</v>
      </c>
    </row>
    <row r="3297" spans="1:5" hidden="1" x14ac:dyDescent="0.2">
      <c r="A3297" s="35">
        <v>87159287163</v>
      </c>
      <c r="B3297" s="36" t="s">
        <v>1335</v>
      </c>
      <c r="C3297" s="36" t="s">
        <v>7288</v>
      </c>
      <c r="D3297" s="36" t="s">
        <v>3238</v>
      </c>
      <c r="E3297" s="37">
        <v>3118215</v>
      </c>
    </row>
    <row r="3298" spans="1:5" hidden="1" x14ac:dyDescent="0.2">
      <c r="A3298" s="35">
        <v>87172411947</v>
      </c>
      <c r="B3298" s="36" t="s">
        <v>1415</v>
      </c>
      <c r="C3298" s="36" t="s">
        <v>7289</v>
      </c>
      <c r="D3298" s="36" t="s">
        <v>7290</v>
      </c>
      <c r="E3298" s="37">
        <v>1374800</v>
      </c>
    </row>
    <row r="3299" spans="1:5" hidden="1" x14ac:dyDescent="0.2">
      <c r="A3299" s="35">
        <v>87175913741</v>
      </c>
      <c r="B3299" s="36" t="s">
        <v>7291</v>
      </c>
      <c r="C3299" s="36" t="s">
        <v>7292</v>
      </c>
      <c r="D3299" s="36" t="s">
        <v>2544</v>
      </c>
      <c r="E3299" s="37">
        <v>1504622</v>
      </c>
    </row>
    <row r="3300" spans="1:5" hidden="1" x14ac:dyDescent="0.2">
      <c r="A3300" s="35">
        <v>87230563759</v>
      </c>
      <c r="B3300" s="36" t="s">
        <v>1195</v>
      </c>
      <c r="C3300" s="36" t="s">
        <v>7293</v>
      </c>
      <c r="D3300" s="36" t="s">
        <v>3086</v>
      </c>
      <c r="E3300" s="37">
        <v>2580403</v>
      </c>
    </row>
    <row r="3301" spans="1:5" hidden="1" x14ac:dyDescent="0.2">
      <c r="A3301" s="35">
        <v>87291243639</v>
      </c>
      <c r="B3301" s="36" t="s">
        <v>7294</v>
      </c>
      <c r="C3301" s="36" t="s">
        <v>7295</v>
      </c>
      <c r="D3301" s="36" t="s">
        <v>2525</v>
      </c>
      <c r="E3301" s="37">
        <v>3118410</v>
      </c>
    </row>
    <row r="3302" spans="1:5" hidden="1" x14ac:dyDescent="0.2">
      <c r="A3302" s="35">
        <v>87297014856</v>
      </c>
      <c r="B3302" s="36" t="s">
        <v>2453</v>
      </c>
      <c r="C3302" s="36" t="s">
        <v>4418</v>
      </c>
      <c r="D3302" s="36" t="s">
        <v>2518</v>
      </c>
      <c r="E3302" s="37">
        <v>4341872</v>
      </c>
    </row>
    <row r="3303" spans="1:5" hidden="1" x14ac:dyDescent="0.2">
      <c r="A3303" s="35">
        <v>87347858365</v>
      </c>
      <c r="B3303" s="36" t="s">
        <v>1029</v>
      </c>
      <c r="C3303" s="36" t="s">
        <v>7296</v>
      </c>
      <c r="D3303" s="36" t="s">
        <v>3179</v>
      </c>
      <c r="E3303" s="37">
        <v>3305635</v>
      </c>
    </row>
    <row r="3304" spans="1:5" hidden="1" x14ac:dyDescent="0.2">
      <c r="A3304" s="35">
        <v>87487073570</v>
      </c>
      <c r="B3304" s="36" t="s">
        <v>631</v>
      </c>
      <c r="C3304" s="36" t="s">
        <v>7297</v>
      </c>
      <c r="D3304" s="36" t="s">
        <v>2838</v>
      </c>
      <c r="E3304" s="37">
        <v>1692631</v>
      </c>
    </row>
    <row r="3305" spans="1:5" hidden="1" x14ac:dyDescent="0.2">
      <c r="A3305" s="35">
        <v>87497945083</v>
      </c>
      <c r="B3305" s="36" t="s">
        <v>1328</v>
      </c>
      <c r="C3305" s="36" t="s">
        <v>7298</v>
      </c>
      <c r="D3305" s="36" t="s">
        <v>2870</v>
      </c>
      <c r="E3305" s="37">
        <v>3118126</v>
      </c>
    </row>
    <row r="3306" spans="1:5" hidden="1" x14ac:dyDescent="0.2">
      <c r="A3306" s="35">
        <v>87557630088</v>
      </c>
      <c r="B3306" s="36" t="s">
        <v>846</v>
      </c>
      <c r="C3306" s="36" t="s">
        <v>7299</v>
      </c>
      <c r="D3306" s="36" t="s">
        <v>3102</v>
      </c>
      <c r="E3306" s="37">
        <v>1005391</v>
      </c>
    </row>
    <row r="3307" spans="1:5" hidden="1" x14ac:dyDescent="0.2">
      <c r="A3307" s="35">
        <v>87575203429</v>
      </c>
      <c r="B3307" s="36" t="s">
        <v>7300</v>
      </c>
      <c r="C3307" s="36" t="s">
        <v>7301</v>
      </c>
      <c r="D3307" s="36" t="s">
        <v>2633</v>
      </c>
      <c r="E3307" s="37">
        <v>5708516</v>
      </c>
    </row>
    <row r="3308" spans="1:5" hidden="1" x14ac:dyDescent="0.2">
      <c r="A3308" s="35">
        <v>87600034572</v>
      </c>
      <c r="B3308" s="36" t="s">
        <v>2018</v>
      </c>
      <c r="C3308" s="36" t="s">
        <v>7302</v>
      </c>
      <c r="D3308" s="36" t="s">
        <v>3239</v>
      </c>
      <c r="E3308" s="37">
        <v>2554623</v>
      </c>
    </row>
    <row r="3309" spans="1:5" hidden="1" x14ac:dyDescent="0.2">
      <c r="A3309" s="35">
        <v>87603109074</v>
      </c>
      <c r="B3309" s="36" t="s">
        <v>1371</v>
      </c>
      <c r="C3309" s="36" t="s">
        <v>7303</v>
      </c>
      <c r="D3309" s="36" t="s">
        <v>2727</v>
      </c>
      <c r="E3309" s="37">
        <v>1487574</v>
      </c>
    </row>
    <row r="3310" spans="1:5" hidden="1" x14ac:dyDescent="0.2">
      <c r="A3310" s="35">
        <v>87620790803</v>
      </c>
      <c r="B3310" s="36" t="s">
        <v>2454</v>
      </c>
      <c r="C3310" s="36" t="s">
        <v>7304</v>
      </c>
      <c r="D3310" s="36" t="s">
        <v>7305</v>
      </c>
      <c r="E3310" s="37">
        <v>3187381</v>
      </c>
    </row>
    <row r="3311" spans="1:5" hidden="1" x14ac:dyDescent="0.2">
      <c r="A3311" s="35">
        <v>87624359246</v>
      </c>
      <c r="B3311" s="36" t="s">
        <v>227</v>
      </c>
      <c r="C3311" s="36" t="s">
        <v>5323</v>
      </c>
      <c r="D3311" s="36" t="s">
        <v>2711</v>
      </c>
      <c r="E3311" s="37">
        <v>3202321</v>
      </c>
    </row>
    <row r="3312" spans="1:5" hidden="1" x14ac:dyDescent="0.2">
      <c r="A3312" s="35">
        <v>87636804491</v>
      </c>
      <c r="B3312" s="36" t="s">
        <v>1234</v>
      </c>
      <c r="C3312" s="36" t="s">
        <v>7306</v>
      </c>
      <c r="D3312" s="36" t="s">
        <v>2990</v>
      </c>
      <c r="E3312" s="37">
        <v>1505769</v>
      </c>
    </row>
    <row r="3313" spans="1:5" hidden="1" x14ac:dyDescent="0.2">
      <c r="A3313" s="35">
        <v>87693827782</v>
      </c>
      <c r="B3313" s="36" t="s">
        <v>7307</v>
      </c>
      <c r="C3313" s="36" t="s">
        <v>7308</v>
      </c>
      <c r="D3313" s="36" t="s">
        <v>2537</v>
      </c>
      <c r="E3313" s="37">
        <v>3081524</v>
      </c>
    </row>
    <row r="3314" spans="1:5" hidden="1" x14ac:dyDescent="0.2">
      <c r="A3314" s="35">
        <v>87761142122</v>
      </c>
      <c r="B3314" s="36" t="s">
        <v>2031</v>
      </c>
      <c r="C3314" s="36" t="s">
        <v>7309</v>
      </c>
      <c r="D3314" s="36" t="s">
        <v>3135</v>
      </c>
      <c r="E3314" s="37">
        <v>2841274</v>
      </c>
    </row>
    <row r="3315" spans="1:5" hidden="1" x14ac:dyDescent="0.2">
      <c r="A3315" s="35">
        <v>87769903388</v>
      </c>
      <c r="B3315" s="36" t="s">
        <v>1123</v>
      </c>
      <c r="C3315" s="36" t="s">
        <v>7310</v>
      </c>
      <c r="D3315" s="36" t="s">
        <v>2784</v>
      </c>
      <c r="E3315" s="37">
        <v>2552647</v>
      </c>
    </row>
    <row r="3316" spans="1:5" hidden="1" x14ac:dyDescent="0.2">
      <c r="A3316" s="35">
        <v>87806262233</v>
      </c>
      <c r="B3316" s="36" t="s">
        <v>7311</v>
      </c>
      <c r="C3316" s="36" t="s">
        <v>7312</v>
      </c>
      <c r="D3316" s="36" t="s">
        <v>3240</v>
      </c>
      <c r="E3316" s="37">
        <v>3024067</v>
      </c>
    </row>
    <row r="3317" spans="1:5" hidden="1" x14ac:dyDescent="0.2">
      <c r="A3317" s="35">
        <v>87814222526</v>
      </c>
      <c r="B3317" s="36" t="s">
        <v>298</v>
      </c>
      <c r="C3317" s="36" t="s">
        <v>7313</v>
      </c>
      <c r="D3317" s="36" t="s">
        <v>3241</v>
      </c>
      <c r="E3317" s="37">
        <v>3592677</v>
      </c>
    </row>
    <row r="3318" spans="1:5" hidden="1" x14ac:dyDescent="0.2">
      <c r="A3318" s="35">
        <v>87834332400</v>
      </c>
      <c r="B3318" s="36" t="s">
        <v>7314</v>
      </c>
      <c r="C3318" s="36" t="s">
        <v>7315</v>
      </c>
      <c r="D3318" s="36" t="s">
        <v>2525</v>
      </c>
      <c r="E3318" s="37">
        <v>3118193</v>
      </c>
    </row>
    <row r="3319" spans="1:5" hidden="1" x14ac:dyDescent="0.2">
      <c r="A3319" s="35">
        <v>87858338852</v>
      </c>
      <c r="B3319" s="36" t="s">
        <v>7316</v>
      </c>
      <c r="C3319" s="36" t="s">
        <v>7317</v>
      </c>
      <c r="D3319" s="36" t="s">
        <v>2883</v>
      </c>
      <c r="E3319" s="37">
        <v>3392597</v>
      </c>
    </row>
    <row r="3320" spans="1:5" hidden="1" x14ac:dyDescent="0.2">
      <c r="A3320" s="35">
        <v>87873316089</v>
      </c>
      <c r="B3320" s="36" t="s">
        <v>7318</v>
      </c>
      <c r="C3320" s="36" t="s">
        <v>7319</v>
      </c>
      <c r="D3320" s="36" t="s">
        <v>2518</v>
      </c>
      <c r="E3320" s="37">
        <v>3274861</v>
      </c>
    </row>
    <row r="3321" spans="1:5" hidden="1" x14ac:dyDescent="0.2">
      <c r="A3321" s="35">
        <v>87875393102</v>
      </c>
      <c r="B3321" s="36" t="s">
        <v>118</v>
      </c>
      <c r="C3321" s="36" t="s">
        <v>4316</v>
      </c>
      <c r="D3321" s="36" t="s">
        <v>2817</v>
      </c>
      <c r="E3321" s="37">
        <v>2384582</v>
      </c>
    </row>
    <row r="3322" spans="1:5" hidden="1" x14ac:dyDescent="0.2">
      <c r="A3322" s="35">
        <v>87892589782</v>
      </c>
      <c r="B3322" s="36" t="s">
        <v>2455</v>
      </c>
      <c r="C3322" s="36" t="s">
        <v>4425</v>
      </c>
      <c r="D3322" s="36" t="s">
        <v>2518</v>
      </c>
      <c r="E3322" s="37">
        <v>2323427</v>
      </c>
    </row>
    <row r="3323" spans="1:5" hidden="1" x14ac:dyDescent="0.2">
      <c r="A3323" s="35">
        <v>87945705905</v>
      </c>
      <c r="B3323" s="36" t="s">
        <v>7320</v>
      </c>
      <c r="C3323" s="36" t="s">
        <v>7321</v>
      </c>
      <c r="D3323" s="36" t="s">
        <v>2526</v>
      </c>
      <c r="E3323" s="37">
        <v>385786</v>
      </c>
    </row>
    <row r="3324" spans="1:5" hidden="1" x14ac:dyDescent="0.2">
      <c r="A3324" s="35">
        <v>87948657896</v>
      </c>
      <c r="B3324" s="36" t="s">
        <v>712</v>
      </c>
      <c r="C3324" s="36" t="s">
        <v>7322</v>
      </c>
      <c r="D3324" s="36" t="s">
        <v>2752</v>
      </c>
      <c r="E3324" s="37">
        <v>1704974</v>
      </c>
    </row>
    <row r="3325" spans="1:5" hidden="1" x14ac:dyDescent="0.2">
      <c r="A3325" s="35">
        <v>87950783661</v>
      </c>
      <c r="B3325" s="36" t="s">
        <v>2456</v>
      </c>
      <c r="C3325" s="36" t="s">
        <v>7323</v>
      </c>
      <c r="D3325" s="36" t="s">
        <v>4678</v>
      </c>
      <c r="E3325" s="37">
        <v>1865862</v>
      </c>
    </row>
    <row r="3326" spans="1:5" hidden="1" x14ac:dyDescent="0.2">
      <c r="A3326" s="35">
        <v>87993861361</v>
      </c>
      <c r="B3326" s="36" t="s">
        <v>570</v>
      </c>
      <c r="C3326" s="36" t="s">
        <v>7324</v>
      </c>
      <c r="D3326" s="36" t="s">
        <v>3129</v>
      </c>
      <c r="E3326" s="37">
        <v>2539586</v>
      </c>
    </row>
    <row r="3327" spans="1:5" hidden="1" x14ac:dyDescent="0.2">
      <c r="A3327" s="35">
        <v>88026390655</v>
      </c>
      <c r="B3327" s="36" t="s">
        <v>7325</v>
      </c>
      <c r="C3327" s="36" t="s">
        <v>3242</v>
      </c>
      <c r="D3327" s="36" t="s">
        <v>2518</v>
      </c>
      <c r="E3327" s="37">
        <v>3278352</v>
      </c>
    </row>
    <row r="3328" spans="1:5" hidden="1" x14ac:dyDescent="0.2">
      <c r="A3328" s="35">
        <v>88037050779</v>
      </c>
      <c r="B3328" s="36" t="s">
        <v>353</v>
      </c>
      <c r="C3328" s="36" t="s">
        <v>7326</v>
      </c>
      <c r="D3328" s="36" t="s">
        <v>2739</v>
      </c>
      <c r="E3328" s="37">
        <v>3325148</v>
      </c>
    </row>
    <row r="3329" spans="1:5" hidden="1" x14ac:dyDescent="0.2">
      <c r="A3329" s="35">
        <v>88059473763</v>
      </c>
      <c r="B3329" s="36" t="s">
        <v>1916</v>
      </c>
      <c r="C3329" s="36" t="s">
        <v>3720</v>
      </c>
      <c r="D3329" s="36" t="s">
        <v>2518</v>
      </c>
      <c r="E3329" s="37">
        <v>3766870</v>
      </c>
    </row>
    <row r="3330" spans="1:5" hidden="1" x14ac:dyDescent="0.2">
      <c r="A3330" s="35">
        <v>88070753043</v>
      </c>
      <c r="B3330" s="36" t="s">
        <v>7327</v>
      </c>
      <c r="C3330" s="36" t="s">
        <v>7011</v>
      </c>
      <c r="D3330" s="36" t="s">
        <v>3137</v>
      </c>
      <c r="E3330" s="37">
        <v>1330683</v>
      </c>
    </row>
    <row r="3331" spans="1:5" hidden="1" x14ac:dyDescent="0.2">
      <c r="A3331" s="35">
        <v>88100672773</v>
      </c>
      <c r="B3331" s="36" t="s">
        <v>7328</v>
      </c>
      <c r="C3331" s="36" t="s">
        <v>7329</v>
      </c>
      <c r="D3331" s="36" t="s">
        <v>3219</v>
      </c>
      <c r="E3331" s="37">
        <v>3033473</v>
      </c>
    </row>
    <row r="3332" spans="1:5" hidden="1" x14ac:dyDescent="0.2">
      <c r="A3332" s="35">
        <v>88116062296</v>
      </c>
      <c r="B3332" s="36" t="s">
        <v>2457</v>
      </c>
      <c r="C3332" s="36" t="s">
        <v>7330</v>
      </c>
      <c r="D3332" s="36" t="s">
        <v>2525</v>
      </c>
      <c r="E3332" s="37">
        <v>3161242</v>
      </c>
    </row>
    <row r="3333" spans="1:5" hidden="1" x14ac:dyDescent="0.2">
      <c r="A3333" s="35">
        <v>88119837903</v>
      </c>
      <c r="B3333" s="36" t="s">
        <v>472</v>
      </c>
      <c r="C3333" s="36" t="s">
        <v>7331</v>
      </c>
      <c r="D3333" s="36" t="s">
        <v>2524</v>
      </c>
      <c r="E3333" s="37">
        <v>1985957</v>
      </c>
    </row>
    <row r="3334" spans="1:5" hidden="1" x14ac:dyDescent="0.2">
      <c r="A3334" s="35">
        <v>88189190821</v>
      </c>
      <c r="B3334" s="36" t="s">
        <v>7332</v>
      </c>
      <c r="C3334" s="36" t="s">
        <v>7333</v>
      </c>
      <c r="D3334" s="36" t="s">
        <v>2519</v>
      </c>
      <c r="E3334" s="37">
        <v>3207536</v>
      </c>
    </row>
    <row r="3335" spans="1:5" hidden="1" x14ac:dyDescent="0.2">
      <c r="A3335" s="35">
        <v>88202838360</v>
      </c>
      <c r="B3335" s="36" t="s">
        <v>7334</v>
      </c>
      <c r="C3335" s="36" t="s">
        <v>7335</v>
      </c>
      <c r="D3335" s="36" t="s">
        <v>2706</v>
      </c>
      <c r="E3335" s="37">
        <v>3084973</v>
      </c>
    </row>
    <row r="3336" spans="1:5" hidden="1" x14ac:dyDescent="0.2">
      <c r="A3336" s="35">
        <v>88206161418</v>
      </c>
      <c r="B3336" s="36" t="s">
        <v>7336</v>
      </c>
      <c r="C3336" s="36" t="s">
        <v>7337</v>
      </c>
      <c r="D3336" s="36" t="s">
        <v>2671</v>
      </c>
      <c r="E3336" s="37">
        <v>814415</v>
      </c>
    </row>
    <row r="3337" spans="1:5" hidden="1" x14ac:dyDescent="0.2">
      <c r="A3337" s="35">
        <v>88252913683</v>
      </c>
      <c r="B3337" s="36" t="s">
        <v>2458</v>
      </c>
      <c r="C3337" s="36" t="s">
        <v>7338</v>
      </c>
      <c r="D3337" s="36" t="s">
        <v>2526</v>
      </c>
      <c r="E3337" s="37">
        <v>3132170</v>
      </c>
    </row>
    <row r="3338" spans="1:5" hidden="1" x14ac:dyDescent="0.2">
      <c r="A3338" s="35">
        <v>88269740410</v>
      </c>
      <c r="B3338" s="36" t="s">
        <v>2459</v>
      </c>
      <c r="C3338" s="36" t="s">
        <v>7339</v>
      </c>
      <c r="D3338" s="36" t="s">
        <v>2525</v>
      </c>
      <c r="E3338" s="37">
        <v>3119904</v>
      </c>
    </row>
    <row r="3339" spans="1:5" hidden="1" x14ac:dyDescent="0.2">
      <c r="A3339" s="35">
        <v>88272996636</v>
      </c>
      <c r="B3339" s="36" t="s">
        <v>333</v>
      </c>
      <c r="C3339" s="36" t="s">
        <v>7340</v>
      </c>
      <c r="D3339" s="36" t="s">
        <v>2528</v>
      </c>
      <c r="E3339" s="37">
        <v>2417642</v>
      </c>
    </row>
    <row r="3340" spans="1:5" hidden="1" x14ac:dyDescent="0.2">
      <c r="A3340" s="35">
        <v>88294414551</v>
      </c>
      <c r="B3340" s="36" t="s">
        <v>3354</v>
      </c>
      <c r="C3340" s="36" t="s">
        <v>7341</v>
      </c>
      <c r="D3340" s="36" t="s">
        <v>3042</v>
      </c>
      <c r="E3340" s="37">
        <v>5345502</v>
      </c>
    </row>
    <row r="3341" spans="1:5" hidden="1" x14ac:dyDescent="0.2">
      <c r="A3341" s="35">
        <v>88341107822</v>
      </c>
      <c r="B3341" s="36" t="s">
        <v>2460</v>
      </c>
      <c r="C3341" s="36" t="s">
        <v>4738</v>
      </c>
      <c r="D3341" s="36" t="s">
        <v>2606</v>
      </c>
      <c r="E3341" s="37">
        <v>3019799</v>
      </c>
    </row>
    <row r="3342" spans="1:5" hidden="1" x14ac:dyDescent="0.2">
      <c r="A3342" s="35">
        <v>88357338997</v>
      </c>
      <c r="B3342" s="36" t="s">
        <v>7342</v>
      </c>
      <c r="C3342" s="36" t="s">
        <v>7343</v>
      </c>
      <c r="D3342" s="36" t="s">
        <v>2839</v>
      </c>
      <c r="E3342" s="37">
        <v>3011178</v>
      </c>
    </row>
    <row r="3343" spans="1:5" hidden="1" x14ac:dyDescent="0.2">
      <c r="A3343" s="35">
        <v>88362248492</v>
      </c>
      <c r="B3343" s="36" t="s">
        <v>2461</v>
      </c>
      <c r="C3343" s="36" t="s">
        <v>7344</v>
      </c>
      <c r="D3343" s="36" t="s">
        <v>2518</v>
      </c>
      <c r="E3343" s="37">
        <v>2830396</v>
      </c>
    </row>
    <row r="3344" spans="1:5" hidden="1" x14ac:dyDescent="0.2">
      <c r="A3344" s="35">
        <v>88388890400</v>
      </c>
      <c r="B3344" s="36" t="s">
        <v>1808</v>
      </c>
      <c r="C3344" s="36" t="s">
        <v>7345</v>
      </c>
      <c r="D3344" s="36" t="s">
        <v>2518</v>
      </c>
      <c r="E3344" s="37">
        <v>3241106</v>
      </c>
    </row>
    <row r="3345" spans="1:5" hidden="1" x14ac:dyDescent="0.2">
      <c r="A3345" s="35">
        <v>88416031045</v>
      </c>
      <c r="B3345" s="36" t="s">
        <v>7346</v>
      </c>
      <c r="C3345" s="36" t="s">
        <v>7347</v>
      </c>
      <c r="D3345" s="36" t="s">
        <v>7348</v>
      </c>
      <c r="E3345" s="37">
        <v>3551156</v>
      </c>
    </row>
    <row r="3346" spans="1:5" hidden="1" x14ac:dyDescent="0.2">
      <c r="A3346" s="35">
        <v>88430503841</v>
      </c>
      <c r="B3346" s="36" t="s">
        <v>7349</v>
      </c>
      <c r="C3346" s="36" t="s">
        <v>3243</v>
      </c>
      <c r="D3346" s="36" t="s">
        <v>3180</v>
      </c>
      <c r="E3346" s="37">
        <v>3009564</v>
      </c>
    </row>
    <row r="3347" spans="1:5" hidden="1" x14ac:dyDescent="0.2">
      <c r="A3347" s="35">
        <v>88436426142</v>
      </c>
      <c r="B3347" s="36" t="s">
        <v>7350</v>
      </c>
      <c r="C3347" s="36" t="s">
        <v>4402</v>
      </c>
      <c r="D3347" s="36" t="s">
        <v>2885</v>
      </c>
      <c r="E3347" s="37">
        <v>575224</v>
      </c>
    </row>
    <row r="3348" spans="1:5" hidden="1" x14ac:dyDescent="0.2">
      <c r="A3348" s="35">
        <v>88617290552</v>
      </c>
      <c r="B3348" s="36" t="s">
        <v>94</v>
      </c>
      <c r="C3348" s="36" t="s">
        <v>7351</v>
      </c>
      <c r="D3348" s="36" t="s">
        <v>2879</v>
      </c>
      <c r="E3348" s="37">
        <v>2598906</v>
      </c>
    </row>
    <row r="3349" spans="1:5" hidden="1" x14ac:dyDescent="0.2">
      <c r="A3349" s="35">
        <v>88617357699</v>
      </c>
      <c r="B3349" s="36" t="s">
        <v>616</v>
      </c>
      <c r="C3349" s="36" t="s">
        <v>7352</v>
      </c>
      <c r="D3349" s="36" t="s">
        <v>2592</v>
      </c>
      <c r="E3349" s="37">
        <v>2575256</v>
      </c>
    </row>
    <row r="3350" spans="1:5" hidden="1" x14ac:dyDescent="0.2">
      <c r="A3350" s="35">
        <v>88619742736</v>
      </c>
      <c r="B3350" s="36" t="s">
        <v>349</v>
      </c>
      <c r="C3350" s="36" t="s">
        <v>3572</v>
      </c>
      <c r="D3350" s="36" t="s">
        <v>2937</v>
      </c>
      <c r="E3350" s="37">
        <v>3073025</v>
      </c>
    </row>
    <row r="3351" spans="1:5" hidden="1" x14ac:dyDescent="0.2">
      <c r="A3351" s="35">
        <v>88681209899</v>
      </c>
      <c r="B3351" s="36" t="s">
        <v>7353</v>
      </c>
      <c r="C3351" s="36" t="s">
        <v>7354</v>
      </c>
      <c r="D3351" s="36" t="s">
        <v>2527</v>
      </c>
      <c r="E3351" s="37">
        <v>3433340</v>
      </c>
    </row>
    <row r="3352" spans="1:5" hidden="1" x14ac:dyDescent="0.2">
      <c r="A3352" s="35">
        <v>88696689887</v>
      </c>
      <c r="B3352" s="36" t="s">
        <v>1755</v>
      </c>
      <c r="C3352" s="36" t="s">
        <v>7355</v>
      </c>
      <c r="D3352" s="36" t="s">
        <v>2518</v>
      </c>
      <c r="E3352" s="37">
        <v>3280861</v>
      </c>
    </row>
    <row r="3353" spans="1:5" hidden="1" x14ac:dyDescent="0.2">
      <c r="A3353" s="35">
        <v>88717538459</v>
      </c>
      <c r="B3353" s="36" t="s">
        <v>2462</v>
      </c>
      <c r="C3353" s="36" t="s">
        <v>7356</v>
      </c>
      <c r="D3353" s="36" t="s">
        <v>2618</v>
      </c>
      <c r="E3353" s="37">
        <v>1228226</v>
      </c>
    </row>
    <row r="3354" spans="1:5" hidden="1" x14ac:dyDescent="0.2">
      <c r="A3354" s="35">
        <v>88776522763</v>
      </c>
      <c r="B3354" s="36" t="s">
        <v>3355</v>
      </c>
      <c r="C3354" s="36" t="s">
        <v>7357</v>
      </c>
      <c r="D3354" s="36" t="s">
        <v>2518</v>
      </c>
      <c r="E3354" s="37">
        <v>1626841</v>
      </c>
    </row>
    <row r="3355" spans="1:5" hidden="1" x14ac:dyDescent="0.2">
      <c r="A3355" s="35">
        <v>88785560957</v>
      </c>
      <c r="B3355" s="36" t="s">
        <v>7358</v>
      </c>
      <c r="C3355" s="36" t="s">
        <v>6764</v>
      </c>
      <c r="D3355" s="36" t="s">
        <v>2919</v>
      </c>
      <c r="E3355" s="37">
        <v>3839788</v>
      </c>
    </row>
    <row r="3356" spans="1:5" hidden="1" x14ac:dyDescent="0.2">
      <c r="A3356" s="35">
        <v>88785964957</v>
      </c>
      <c r="B3356" s="36" t="s">
        <v>2463</v>
      </c>
      <c r="C3356" s="36" t="s">
        <v>7359</v>
      </c>
      <c r="D3356" s="36" t="s">
        <v>2527</v>
      </c>
      <c r="E3356" s="37">
        <v>3321410</v>
      </c>
    </row>
    <row r="3357" spans="1:5" hidden="1" x14ac:dyDescent="0.2">
      <c r="A3357" s="35">
        <v>88830908152</v>
      </c>
      <c r="B3357" s="36" t="s">
        <v>7360</v>
      </c>
      <c r="C3357" s="36" t="s">
        <v>7361</v>
      </c>
      <c r="D3357" s="36" t="s">
        <v>2527</v>
      </c>
      <c r="E3357" s="37">
        <v>3328678</v>
      </c>
    </row>
    <row r="3358" spans="1:5" hidden="1" x14ac:dyDescent="0.2">
      <c r="A3358" s="35">
        <v>88831514137</v>
      </c>
      <c r="B3358" s="36" t="s">
        <v>940</v>
      </c>
      <c r="C3358" s="36" t="s">
        <v>3244</v>
      </c>
      <c r="D3358" s="36" t="s">
        <v>2832</v>
      </c>
      <c r="E3358" s="37">
        <v>3043673</v>
      </c>
    </row>
    <row r="3359" spans="1:5" hidden="1" x14ac:dyDescent="0.2">
      <c r="A3359" s="35">
        <v>88843556318</v>
      </c>
      <c r="B3359" s="36" t="s">
        <v>1636</v>
      </c>
      <c r="C3359" s="36" t="s">
        <v>4493</v>
      </c>
      <c r="D3359" s="36" t="s">
        <v>2722</v>
      </c>
      <c r="E3359" s="37">
        <v>2609711</v>
      </c>
    </row>
    <row r="3360" spans="1:5" hidden="1" x14ac:dyDescent="0.2">
      <c r="A3360" s="35">
        <v>88849172829</v>
      </c>
      <c r="B3360" s="36" t="s">
        <v>1442</v>
      </c>
      <c r="C3360" s="36" t="s">
        <v>7362</v>
      </c>
      <c r="D3360" s="36" t="s">
        <v>7363</v>
      </c>
      <c r="E3360" s="37">
        <v>2604795</v>
      </c>
    </row>
    <row r="3361" spans="1:5" hidden="1" x14ac:dyDescent="0.2">
      <c r="A3361" s="35">
        <v>88886840492</v>
      </c>
      <c r="B3361" s="36" t="s">
        <v>1499</v>
      </c>
      <c r="C3361" s="36" t="s">
        <v>7364</v>
      </c>
      <c r="D3361" s="36" t="s">
        <v>2702</v>
      </c>
      <c r="E3361" s="37">
        <v>3028577</v>
      </c>
    </row>
    <row r="3362" spans="1:5" hidden="1" x14ac:dyDescent="0.2">
      <c r="A3362" s="35">
        <v>88890785871</v>
      </c>
      <c r="B3362" s="36" t="s">
        <v>3381</v>
      </c>
      <c r="C3362" s="36" t="s">
        <v>7365</v>
      </c>
      <c r="D3362" s="36" t="s">
        <v>3813</v>
      </c>
      <c r="E3362" s="37">
        <v>3203514</v>
      </c>
    </row>
    <row r="3363" spans="1:5" hidden="1" x14ac:dyDescent="0.2">
      <c r="A3363" s="35">
        <v>88941194590</v>
      </c>
      <c r="B3363" s="36" t="s">
        <v>2026</v>
      </c>
      <c r="C3363" s="36" t="s">
        <v>7366</v>
      </c>
      <c r="D3363" s="36" t="s">
        <v>2566</v>
      </c>
      <c r="E3363" s="37">
        <v>1261037</v>
      </c>
    </row>
    <row r="3364" spans="1:5" hidden="1" x14ac:dyDescent="0.2">
      <c r="A3364" s="35">
        <v>88983260227</v>
      </c>
      <c r="B3364" s="36" t="s">
        <v>245</v>
      </c>
      <c r="C3364" s="36" t="s">
        <v>3871</v>
      </c>
      <c r="D3364" s="36" t="s">
        <v>2777</v>
      </c>
      <c r="E3364" s="37">
        <v>2690365</v>
      </c>
    </row>
    <row r="3365" spans="1:5" hidden="1" x14ac:dyDescent="0.2">
      <c r="A3365" s="35">
        <v>89016155247</v>
      </c>
      <c r="B3365" s="36" t="s">
        <v>7367</v>
      </c>
      <c r="C3365" s="36" t="s">
        <v>7368</v>
      </c>
      <c r="D3365" s="36" t="s">
        <v>2985</v>
      </c>
      <c r="E3365" s="37">
        <v>3311279</v>
      </c>
    </row>
    <row r="3366" spans="1:5" hidden="1" x14ac:dyDescent="0.2">
      <c r="A3366" s="35">
        <v>89025673993</v>
      </c>
      <c r="B3366" s="36" t="s">
        <v>1506</v>
      </c>
      <c r="C3366" s="36" t="s">
        <v>7369</v>
      </c>
      <c r="D3366" s="36" t="s">
        <v>2619</v>
      </c>
      <c r="E3366" s="37">
        <v>3089231</v>
      </c>
    </row>
    <row r="3367" spans="1:5" hidden="1" x14ac:dyDescent="0.2">
      <c r="A3367" s="35">
        <v>89075064271</v>
      </c>
      <c r="B3367" s="36" t="s">
        <v>753</v>
      </c>
      <c r="C3367" s="36" t="s">
        <v>7370</v>
      </c>
      <c r="D3367" s="36" t="s">
        <v>2583</v>
      </c>
      <c r="E3367" s="37">
        <v>2541238</v>
      </c>
    </row>
    <row r="3368" spans="1:5" hidden="1" x14ac:dyDescent="0.2">
      <c r="A3368" s="35">
        <v>89133018342</v>
      </c>
      <c r="B3368" s="36" t="s">
        <v>1406</v>
      </c>
      <c r="C3368" s="36" t="s">
        <v>7371</v>
      </c>
      <c r="D3368" s="36" t="s">
        <v>2525</v>
      </c>
      <c r="E3368" s="37">
        <v>3118070</v>
      </c>
    </row>
    <row r="3369" spans="1:5" hidden="1" x14ac:dyDescent="0.2">
      <c r="A3369" s="35">
        <v>89151403416</v>
      </c>
      <c r="B3369" s="36" t="s">
        <v>288</v>
      </c>
      <c r="C3369" s="36" t="s">
        <v>3459</v>
      </c>
      <c r="D3369" s="36" t="s">
        <v>2671</v>
      </c>
      <c r="E3369" s="37">
        <v>3200787</v>
      </c>
    </row>
    <row r="3370" spans="1:5" hidden="1" x14ac:dyDescent="0.2">
      <c r="A3370" s="35">
        <v>89237349497</v>
      </c>
      <c r="B3370" s="36" t="s">
        <v>7372</v>
      </c>
      <c r="C3370" s="36" t="s">
        <v>3245</v>
      </c>
      <c r="D3370" s="36" t="s">
        <v>2527</v>
      </c>
      <c r="E3370" s="37">
        <v>2161001</v>
      </c>
    </row>
    <row r="3371" spans="1:5" hidden="1" x14ac:dyDescent="0.2">
      <c r="A3371" s="35">
        <v>89238941129</v>
      </c>
      <c r="B3371" s="36" t="s">
        <v>486</v>
      </c>
      <c r="C3371" s="36" t="s">
        <v>3889</v>
      </c>
      <c r="D3371" s="36" t="s">
        <v>3069</v>
      </c>
      <c r="E3371" s="37">
        <v>2554658</v>
      </c>
    </row>
    <row r="3372" spans="1:5" hidden="1" x14ac:dyDescent="0.2">
      <c r="A3372" s="35">
        <v>89243140464</v>
      </c>
      <c r="B3372" s="36" t="s">
        <v>90</v>
      </c>
      <c r="C3372" s="36" t="s">
        <v>7373</v>
      </c>
      <c r="D3372" s="36" t="s">
        <v>3246</v>
      </c>
      <c r="E3372" s="37">
        <v>2681587</v>
      </c>
    </row>
    <row r="3373" spans="1:5" hidden="1" x14ac:dyDescent="0.2">
      <c r="A3373" s="35">
        <v>89253639727</v>
      </c>
      <c r="B3373" s="36" t="s">
        <v>7374</v>
      </c>
      <c r="C3373" s="36" t="s">
        <v>7375</v>
      </c>
      <c r="D3373" s="36" t="s">
        <v>3247</v>
      </c>
      <c r="E3373" s="37">
        <v>3080811</v>
      </c>
    </row>
    <row r="3374" spans="1:5" hidden="1" x14ac:dyDescent="0.2">
      <c r="A3374" s="35">
        <v>89381255328</v>
      </c>
      <c r="B3374" s="36" t="s">
        <v>7376</v>
      </c>
      <c r="C3374" s="36" t="s">
        <v>7377</v>
      </c>
      <c r="D3374" s="36" t="s">
        <v>2518</v>
      </c>
      <c r="E3374" s="37">
        <v>5545471</v>
      </c>
    </row>
    <row r="3375" spans="1:5" hidden="1" x14ac:dyDescent="0.2">
      <c r="A3375" s="35">
        <v>89414039518</v>
      </c>
      <c r="B3375" s="36" t="s">
        <v>878</v>
      </c>
      <c r="C3375" s="36" t="s">
        <v>3532</v>
      </c>
      <c r="D3375" s="36" t="s">
        <v>2874</v>
      </c>
      <c r="E3375" s="37">
        <v>2704609</v>
      </c>
    </row>
    <row r="3376" spans="1:5" hidden="1" x14ac:dyDescent="0.2">
      <c r="A3376" s="35">
        <v>89421674924</v>
      </c>
      <c r="B3376" s="36" t="s">
        <v>7378</v>
      </c>
      <c r="C3376" s="36" t="s">
        <v>7379</v>
      </c>
      <c r="D3376" s="36" t="s">
        <v>3138</v>
      </c>
      <c r="E3376" s="37">
        <v>1344226</v>
      </c>
    </row>
    <row r="3377" spans="1:5" hidden="1" x14ac:dyDescent="0.2">
      <c r="A3377" s="35">
        <v>89428752184</v>
      </c>
      <c r="B3377" s="36" t="s">
        <v>7380</v>
      </c>
      <c r="C3377" s="36" t="s">
        <v>7381</v>
      </c>
      <c r="D3377" s="36" t="s">
        <v>2719</v>
      </c>
      <c r="E3377" s="37">
        <v>1482459</v>
      </c>
    </row>
    <row r="3378" spans="1:5" hidden="1" x14ac:dyDescent="0.2">
      <c r="A3378" s="35">
        <v>89468411110</v>
      </c>
      <c r="B3378" s="36" t="s">
        <v>7382</v>
      </c>
      <c r="C3378" s="36" t="s">
        <v>7383</v>
      </c>
      <c r="D3378" s="36" t="s">
        <v>2576</v>
      </c>
      <c r="E3378" s="37">
        <v>3014045</v>
      </c>
    </row>
    <row r="3379" spans="1:5" hidden="1" x14ac:dyDescent="0.2">
      <c r="A3379" s="35">
        <v>89479352022</v>
      </c>
      <c r="B3379" s="36" t="s">
        <v>7384</v>
      </c>
      <c r="C3379" s="36" t="s">
        <v>4464</v>
      </c>
      <c r="D3379" s="36" t="s">
        <v>2518</v>
      </c>
      <c r="E3379" s="37">
        <v>3213463</v>
      </c>
    </row>
    <row r="3380" spans="1:5" hidden="1" x14ac:dyDescent="0.2">
      <c r="A3380" s="35">
        <v>89507194620</v>
      </c>
      <c r="B3380" s="36" t="s">
        <v>586</v>
      </c>
      <c r="C3380" s="36" t="s">
        <v>7385</v>
      </c>
      <c r="D3380" s="36" t="s">
        <v>2527</v>
      </c>
      <c r="E3380" s="37">
        <v>4850068</v>
      </c>
    </row>
    <row r="3381" spans="1:5" hidden="1" x14ac:dyDescent="0.2">
      <c r="A3381" s="35">
        <v>89510026782</v>
      </c>
      <c r="B3381" s="36" t="s">
        <v>7386</v>
      </c>
      <c r="C3381" s="36" t="s">
        <v>7387</v>
      </c>
      <c r="D3381" s="36" t="s">
        <v>2694</v>
      </c>
      <c r="E3381" s="37">
        <v>3116875</v>
      </c>
    </row>
    <row r="3382" spans="1:5" hidden="1" x14ac:dyDescent="0.2">
      <c r="A3382" s="35">
        <v>89577096924</v>
      </c>
      <c r="B3382" s="36" t="s">
        <v>2464</v>
      </c>
      <c r="C3382" s="36" t="s">
        <v>7388</v>
      </c>
      <c r="D3382" s="36" t="s">
        <v>2542</v>
      </c>
      <c r="E3382" s="37">
        <v>3304680</v>
      </c>
    </row>
    <row r="3383" spans="1:5" hidden="1" x14ac:dyDescent="0.2">
      <c r="A3383" s="35">
        <v>89594809853</v>
      </c>
      <c r="B3383" s="36" t="s">
        <v>1922</v>
      </c>
      <c r="C3383" s="36" t="s">
        <v>7389</v>
      </c>
      <c r="D3383" s="36" t="s">
        <v>2518</v>
      </c>
      <c r="E3383" s="37">
        <v>3764966</v>
      </c>
    </row>
    <row r="3384" spans="1:5" hidden="1" x14ac:dyDescent="0.2">
      <c r="A3384" s="35">
        <v>89654965593</v>
      </c>
      <c r="B3384" s="36" t="s">
        <v>1468</v>
      </c>
      <c r="C3384" s="36" t="s">
        <v>5857</v>
      </c>
      <c r="D3384" s="36" t="s">
        <v>3038</v>
      </c>
      <c r="E3384" s="37">
        <v>1287303</v>
      </c>
    </row>
    <row r="3385" spans="1:5" hidden="1" x14ac:dyDescent="0.2">
      <c r="A3385" s="35">
        <v>89666864899</v>
      </c>
      <c r="B3385" s="36" t="s">
        <v>7390</v>
      </c>
      <c r="C3385" s="36" t="s">
        <v>7026</v>
      </c>
      <c r="D3385" s="36" t="s">
        <v>2599</v>
      </c>
      <c r="E3385" s="37">
        <v>728748</v>
      </c>
    </row>
    <row r="3386" spans="1:5" hidden="1" x14ac:dyDescent="0.2">
      <c r="A3386" s="35">
        <v>89692114282</v>
      </c>
      <c r="B3386" s="36" t="s">
        <v>1870</v>
      </c>
      <c r="C3386" s="36" t="s">
        <v>3248</v>
      </c>
      <c r="D3386" s="36" t="s">
        <v>2518</v>
      </c>
      <c r="E3386" s="37">
        <v>3217094</v>
      </c>
    </row>
    <row r="3387" spans="1:5" hidden="1" x14ac:dyDescent="0.2">
      <c r="A3387" s="35">
        <v>89701365702</v>
      </c>
      <c r="B3387" s="36" t="s">
        <v>1364</v>
      </c>
      <c r="C3387" s="36" t="s">
        <v>7391</v>
      </c>
      <c r="D3387" s="36" t="s">
        <v>2525</v>
      </c>
      <c r="E3387" s="37">
        <v>3426432</v>
      </c>
    </row>
    <row r="3388" spans="1:5" hidden="1" x14ac:dyDescent="0.2">
      <c r="A3388" s="35">
        <v>89701849895</v>
      </c>
      <c r="B3388" s="36" t="s">
        <v>1449</v>
      </c>
      <c r="C3388" s="36" t="s">
        <v>7392</v>
      </c>
      <c r="D3388" s="36" t="s">
        <v>3147</v>
      </c>
      <c r="E3388" s="37">
        <v>2437678</v>
      </c>
    </row>
    <row r="3389" spans="1:5" hidden="1" x14ac:dyDescent="0.2">
      <c r="A3389" s="35">
        <v>89754778765</v>
      </c>
      <c r="B3389" s="36" t="s">
        <v>1245</v>
      </c>
      <c r="C3389" s="36" t="s">
        <v>7393</v>
      </c>
      <c r="D3389" s="36" t="s">
        <v>2703</v>
      </c>
      <c r="E3389" s="37">
        <v>3301125</v>
      </c>
    </row>
    <row r="3390" spans="1:5" hidden="1" x14ac:dyDescent="0.2">
      <c r="A3390" s="35">
        <v>89755384389</v>
      </c>
      <c r="B3390" s="36" t="s">
        <v>2465</v>
      </c>
      <c r="C3390" s="36" t="s">
        <v>5842</v>
      </c>
      <c r="D3390" s="36" t="s">
        <v>2518</v>
      </c>
      <c r="E3390" s="37">
        <v>3899772</v>
      </c>
    </row>
    <row r="3391" spans="1:5" hidden="1" x14ac:dyDescent="0.2">
      <c r="A3391" s="35">
        <v>89807635022</v>
      </c>
      <c r="B3391" s="36" t="s">
        <v>1084</v>
      </c>
      <c r="C3391" s="36" t="s">
        <v>7394</v>
      </c>
      <c r="D3391" s="36" t="s">
        <v>2615</v>
      </c>
      <c r="E3391" s="37">
        <v>1188160</v>
      </c>
    </row>
    <row r="3392" spans="1:5" hidden="1" x14ac:dyDescent="0.2">
      <c r="A3392" s="35">
        <v>89819375646</v>
      </c>
      <c r="B3392" s="36" t="s">
        <v>2466</v>
      </c>
      <c r="C3392" s="36" t="s">
        <v>7395</v>
      </c>
      <c r="D3392" s="36" t="s">
        <v>2576</v>
      </c>
      <c r="E3392" s="37">
        <v>3018822</v>
      </c>
    </row>
    <row r="3393" spans="1:5" hidden="1" x14ac:dyDescent="0.2">
      <c r="A3393" s="35">
        <v>89847059790</v>
      </c>
      <c r="B3393" s="36" t="s">
        <v>1643</v>
      </c>
      <c r="C3393" s="36" t="s">
        <v>7396</v>
      </c>
      <c r="D3393" s="36" t="s">
        <v>2927</v>
      </c>
      <c r="E3393" s="37">
        <v>2667185</v>
      </c>
    </row>
    <row r="3394" spans="1:5" hidden="1" x14ac:dyDescent="0.2">
      <c r="A3394" s="35">
        <v>89849122810</v>
      </c>
      <c r="B3394" s="36" t="s">
        <v>932</v>
      </c>
      <c r="C3394" s="36" t="s">
        <v>7397</v>
      </c>
      <c r="D3394" s="36" t="s">
        <v>2526</v>
      </c>
      <c r="E3394" s="37">
        <v>3181545</v>
      </c>
    </row>
    <row r="3395" spans="1:5" hidden="1" x14ac:dyDescent="0.2">
      <c r="A3395" s="35">
        <v>89902090243</v>
      </c>
      <c r="B3395" s="36" t="s">
        <v>209</v>
      </c>
      <c r="C3395" s="36" t="s">
        <v>7398</v>
      </c>
      <c r="D3395" s="36" t="s">
        <v>2538</v>
      </c>
      <c r="E3395" s="37">
        <v>3954897</v>
      </c>
    </row>
    <row r="3396" spans="1:5" hidden="1" x14ac:dyDescent="0.2">
      <c r="A3396" s="35">
        <v>89915449123</v>
      </c>
      <c r="B3396" s="36" t="s">
        <v>7399</v>
      </c>
      <c r="C3396" s="36" t="s">
        <v>7400</v>
      </c>
      <c r="D3396" s="36" t="s">
        <v>2641</v>
      </c>
      <c r="E3396" s="37">
        <v>3009599</v>
      </c>
    </row>
    <row r="3397" spans="1:5" hidden="1" x14ac:dyDescent="0.2">
      <c r="A3397" s="35">
        <v>89917716663</v>
      </c>
      <c r="B3397" s="36" t="s">
        <v>7401</v>
      </c>
      <c r="C3397" s="36" t="s">
        <v>6558</v>
      </c>
      <c r="D3397" s="36" t="s">
        <v>2843</v>
      </c>
      <c r="E3397" s="37">
        <v>3813487</v>
      </c>
    </row>
    <row r="3398" spans="1:5" hidden="1" x14ac:dyDescent="0.2">
      <c r="A3398" s="35">
        <v>89952306150</v>
      </c>
      <c r="B3398" s="36" t="s">
        <v>3356</v>
      </c>
      <c r="C3398" s="36" t="s">
        <v>7402</v>
      </c>
      <c r="D3398" s="36" t="s">
        <v>3206</v>
      </c>
      <c r="E3398" s="37">
        <v>5426529</v>
      </c>
    </row>
    <row r="3399" spans="1:5" hidden="1" x14ac:dyDescent="0.2">
      <c r="A3399" s="35">
        <v>90001186038</v>
      </c>
      <c r="B3399" s="36" t="s">
        <v>836</v>
      </c>
      <c r="C3399" s="36" t="s">
        <v>5871</v>
      </c>
      <c r="D3399" s="36" t="s">
        <v>7403</v>
      </c>
      <c r="E3399" s="37">
        <v>3000427</v>
      </c>
    </row>
    <row r="3400" spans="1:5" hidden="1" x14ac:dyDescent="0.2">
      <c r="A3400" s="35">
        <v>90017522601</v>
      </c>
      <c r="B3400" s="36" t="s">
        <v>7404</v>
      </c>
      <c r="C3400" s="36" t="s">
        <v>7405</v>
      </c>
      <c r="D3400" s="36" t="s">
        <v>2619</v>
      </c>
      <c r="E3400" s="37">
        <v>2544474</v>
      </c>
    </row>
    <row r="3401" spans="1:5" hidden="1" x14ac:dyDescent="0.2">
      <c r="A3401" s="35">
        <v>90052965740</v>
      </c>
      <c r="B3401" s="36" t="s">
        <v>403</v>
      </c>
      <c r="C3401" s="36" t="s">
        <v>7406</v>
      </c>
      <c r="D3401" s="36" t="s">
        <v>3249</v>
      </c>
      <c r="E3401" s="37">
        <v>3005984</v>
      </c>
    </row>
    <row r="3402" spans="1:5" hidden="1" x14ac:dyDescent="0.2">
      <c r="A3402" s="35">
        <v>90093318654</v>
      </c>
      <c r="B3402" s="36" t="s">
        <v>7407</v>
      </c>
      <c r="C3402" s="36" t="s">
        <v>7408</v>
      </c>
      <c r="D3402" s="36" t="s">
        <v>2518</v>
      </c>
      <c r="E3402" s="37">
        <v>3268799</v>
      </c>
    </row>
    <row r="3403" spans="1:5" hidden="1" x14ac:dyDescent="0.2">
      <c r="A3403" s="35">
        <v>90131310471</v>
      </c>
      <c r="B3403" s="36" t="s">
        <v>1975</v>
      </c>
      <c r="C3403" s="36" t="s">
        <v>7409</v>
      </c>
      <c r="D3403" s="36" t="s">
        <v>2599</v>
      </c>
      <c r="E3403" s="37">
        <v>2377489</v>
      </c>
    </row>
    <row r="3404" spans="1:5" hidden="1" x14ac:dyDescent="0.2">
      <c r="A3404" s="35">
        <v>90161103806</v>
      </c>
      <c r="B3404" s="36" t="s">
        <v>231</v>
      </c>
      <c r="C3404" s="36" t="s">
        <v>7410</v>
      </c>
      <c r="D3404" s="36" t="s">
        <v>2763</v>
      </c>
      <c r="E3404" s="37">
        <v>4843452</v>
      </c>
    </row>
    <row r="3405" spans="1:5" hidden="1" x14ac:dyDescent="0.2">
      <c r="A3405" s="35">
        <v>90191608332</v>
      </c>
      <c r="B3405" s="36" t="s">
        <v>646</v>
      </c>
      <c r="C3405" s="36" t="s">
        <v>7411</v>
      </c>
      <c r="D3405" s="36" t="s">
        <v>2616</v>
      </c>
      <c r="E3405" s="37">
        <v>3345963</v>
      </c>
    </row>
    <row r="3406" spans="1:5" hidden="1" x14ac:dyDescent="0.2">
      <c r="A3406" s="35">
        <v>90202453567</v>
      </c>
      <c r="B3406" s="36" t="s">
        <v>1319</v>
      </c>
      <c r="C3406" s="36" t="s">
        <v>7412</v>
      </c>
      <c r="D3406" s="36" t="s">
        <v>2914</v>
      </c>
      <c r="E3406" s="37">
        <v>3067661</v>
      </c>
    </row>
    <row r="3407" spans="1:5" hidden="1" x14ac:dyDescent="0.2">
      <c r="A3407" s="35">
        <v>90209334771</v>
      </c>
      <c r="B3407" s="36" t="s">
        <v>7413</v>
      </c>
      <c r="C3407" s="36" t="s">
        <v>7414</v>
      </c>
      <c r="D3407" s="36" t="s">
        <v>3000</v>
      </c>
      <c r="E3407" s="37">
        <v>5727863</v>
      </c>
    </row>
    <row r="3408" spans="1:5" hidden="1" x14ac:dyDescent="0.2">
      <c r="A3408" s="35">
        <v>90225883971</v>
      </c>
      <c r="B3408" s="36" t="s">
        <v>694</v>
      </c>
      <c r="C3408" s="36" t="s">
        <v>7415</v>
      </c>
      <c r="D3408" s="36" t="s">
        <v>2694</v>
      </c>
      <c r="E3408" s="37">
        <v>3116913</v>
      </c>
    </row>
    <row r="3409" spans="1:5" hidden="1" x14ac:dyDescent="0.2">
      <c r="A3409" s="35">
        <v>90264326923</v>
      </c>
      <c r="B3409" s="36" t="s">
        <v>1920</v>
      </c>
      <c r="C3409" s="36" t="s">
        <v>7416</v>
      </c>
      <c r="D3409" s="36" t="s">
        <v>2518</v>
      </c>
      <c r="E3409" s="37">
        <v>3769020</v>
      </c>
    </row>
    <row r="3410" spans="1:5" hidden="1" x14ac:dyDescent="0.2">
      <c r="A3410" s="35">
        <v>90275944906</v>
      </c>
      <c r="B3410" s="36" t="s">
        <v>7417</v>
      </c>
      <c r="C3410" s="36" t="s">
        <v>7418</v>
      </c>
      <c r="D3410" s="36" t="s">
        <v>2703</v>
      </c>
      <c r="E3410" s="37">
        <v>2330032</v>
      </c>
    </row>
    <row r="3411" spans="1:5" hidden="1" x14ac:dyDescent="0.2">
      <c r="A3411" s="35">
        <v>90278949936</v>
      </c>
      <c r="B3411" s="36" t="s">
        <v>7419</v>
      </c>
      <c r="C3411" s="36" t="s">
        <v>7420</v>
      </c>
      <c r="D3411" s="36" t="s">
        <v>2544</v>
      </c>
      <c r="E3411" s="37">
        <v>3084442</v>
      </c>
    </row>
    <row r="3412" spans="1:5" hidden="1" x14ac:dyDescent="0.2">
      <c r="A3412" s="35">
        <v>90357089001</v>
      </c>
      <c r="B3412" s="36" t="s">
        <v>26</v>
      </c>
      <c r="C3412" s="36" t="s">
        <v>7421</v>
      </c>
      <c r="D3412" s="36" t="s">
        <v>2964</v>
      </c>
      <c r="E3412" s="37">
        <v>2257505</v>
      </c>
    </row>
    <row r="3413" spans="1:5" hidden="1" x14ac:dyDescent="0.2">
      <c r="A3413" s="35">
        <v>90357123431</v>
      </c>
      <c r="B3413" s="36" t="s">
        <v>1045</v>
      </c>
      <c r="C3413" s="36" t="s">
        <v>7422</v>
      </c>
      <c r="D3413" s="36" t="s">
        <v>2576</v>
      </c>
      <c r="E3413" s="37">
        <v>3374246</v>
      </c>
    </row>
    <row r="3414" spans="1:5" hidden="1" x14ac:dyDescent="0.2">
      <c r="A3414" s="35">
        <v>90359909941</v>
      </c>
      <c r="B3414" s="36" t="s">
        <v>1348</v>
      </c>
      <c r="C3414" s="36" t="s">
        <v>7423</v>
      </c>
      <c r="D3414" s="36" t="s">
        <v>2525</v>
      </c>
      <c r="E3414" s="37">
        <v>3850986</v>
      </c>
    </row>
    <row r="3415" spans="1:5" hidden="1" x14ac:dyDescent="0.2">
      <c r="A3415" s="35">
        <v>90369856365</v>
      </c>
      <c r="B3415" s="36" t="s">
        <v>772</v>
      </c>
      <c r="C3415" s="36" t="s">
        <v>6409</v>
      </c>
      <c r="D3415" s="36" t="s">
        <v>2978</v>
      </c>
      <c r="E3415" s="37">
        <v>829439</v>
      </c>
    </row>
    <row r="3416" spans="1:5" hidden="1" x14ac:dyDescent="0.2">
      <c r="A3416" s="35">
        <v>90374778256</v>
      </c>
      <c r="B3416" s="36" t="s">
        <v>110</v>
      </c>
      <c r="C3416" s="36" t="s">
        <v>7424</v>
      </c>
      <c r="D3416" s="36" t="s">
        <v>3250</v>
      </c>
      <c r="E3416" s="37">
        <v>2549298</v>
      </c>
    </row>
    <row r="3417" spans="1:5" hidden="1" x14ac:dyDescent="0.2">
      <c r="A3417" s="35">
        <v>90436584362</v>
      </c>
      <c r="B3417" s="36" t="s">
        <v>7425</v>
      </c>
      <c r="C3417" s="36" t="s">
        <v>7426</v>
      </c>
      <c r="D3417" s="36" t="s">
        <v>2625</v>
      </c>
      <c r="E3417" s="37">
        <v>3193284</v>
      </c>
    </row>
    <row r="3418" spans="1:5" hidden="1" x14ac:dyDescent="0.2">
      <c r="A3418" s="35">
        <v>90475862088</v>
      </c>
      <c r="B3418" s="36" t="s">
        <v>7427</v>
      </c>
      <c r="C3418" s="36" t="s">
        <v>7428</v>
      </c>
      <c r="D3418" s="36" t="s">
        <v>2541</v>
      </c>
      <c r="E3418" s="37">
        <v>1732501</v>
      </c>
    </row>
    <row r="3419" spans="1:5" hidden="1" x14ac:dyDescent="0.2">
      <c r="A3419" s="35">
        <v>90513143012</v>
      </c>
      <c r="B3419" s="36" t="s">
        <v>871</v>
      </c>
      <c r="C3419" s="36" t="s">
        <v>7429</v>
      </c>
      <c r="D3419" s="36" t="s">
        <v>3251</v>
      </c>
      <c r="E3419" s="37">
        <v>2639483</v>
      </c>
    </row>
    <row r="3420" spans="1:5" hidden="1" x14ac:dyDescent="0.2">
      <c r="A3420" s="35">
        <v>90515285700</v>
      </c>
      <c r="B3420" s="36" t="s">
        <v>1909</v>
      </c>
      <c r="C3420" s="36" t="s">
        <v>7430</v>
      </c>
      <c r="D3420" s="36" t="s">
        <v>2518</v>
      </c>
      <c r="E3420" s="37">
        <v>2010062</v>
      </c>
    </row>
    <row r="3421" spans="1:5" hidden="1" x14ac:dyDescent="0.2">
      <c r="A3421" s="35">
        <v>90523740309</v>
      </c>
      <c r="B3421" s="36" t="s">
        <v>3357</v>
      </c>
      <c r="C3421" s="36" t="s">
        <v>7431</v>
      </c>
      <c r="D3421" s="36" t="s">
        <v>3252</v>
      </c>
      <c r="E3421" s="37">
        <v>5282519</v>
      </c>
    </row>
    <row r="3422" spans="1:5" hidden="1" x14ac:dyDescent="0.2">
      <c r="A3422" s="35">
        <v>90532235450</v>
      </c>
      <c r="B3422" s="36" t="s">
        <v>7432</v>
      </c>
      <c r="C3422" s="36" t="s">
        <v>7433</v>
      </c>
      <c r="D3422" s="36" t="s">
        <v>2703</v>
      </c>
      <c r="E3422" s="37">
        <v>3301117</v>
      </c>
    </row>
    <row r="3423" spans="1:5" hidden="1" x14ac:dyDescent="0.2">
      <c r="A3423" s="35">
        <v>90552017368</v>
      </c>
      <c r="B3423" s="36" t="s">
        <v>7434</v>
      </c>
      <c r="C3423" s="36" t="s">
        <v>7435</v>
      </c>
      <c r="D3423" s="36" t="s">
        <v>2527</v>
      </c>
      <c r="E3423" s="37">
        <v>3332012</v>
      </c>
    </row>
    <row r="3424" spans="1:5" hidden="1" x14ac:dyDescent="0.2">
      <c r="A3424" s="35">
        <v>90566826087</v>
      </c>
      <c r="B3424" s="36" t="s">
        <v>761</v>
      </c>
      <c r="C3424" s="36" t="s">
        <v>7436</v>
      </c>
      <c r="D3424" s="36" t="s">
        <v>2583</v>
      </c>
      <c r="E3424" s="37">
        <v>4148398</v>
      </c>
    </row>
    <row r="3425" spans="1:5" hidden="1" x14ac:dyDescent="0.2">
      <c r="A3425" s="35">
        <v>90603912492</v>
      </c>
      <c r="B3425" s="36" t="s">
        <v>197</v>
      </c>
      <c r="C3425" s="36" t="s">
        <v>7437</v>
      </c>
      <c r="D3425" s="36" t="s">
        <v>3104</v>
      </c>
      <c r="E3425" s="37">
        <v>3312658</v>
      </c>
    </row>
    <row r="3426" spans="1:5" hidden="1" x14ac:dyDescent="0.2">
      <c r="A3426" s="35">
        <v>90628669006</v>
      </c>
      <c r="B3426" s="36" t="s">
        <v>1324</v>
      </c>
      <c r="C3426" s="36" t="s">
        <v>3889</v>
      </c>
      <c r="D3426" s="36" t="s">
        <v>2967</v>
      </c>
      <c r="E3426" s="37">
        <v>3024091</v>
      </c>
    </row>
    <row r="3427" spans="1:5" hidden="1" x14ac:dyDescent="0.2">
      <c r="A3427" s="35">
        <v>90629578695</v>
      </c>
      <c r="B3427" s="36" t="s">
        <v>7438</v>
      </c>
      <c r="C3427" s="36" t="s">
        <v>7439</v>
      </c>
      <c r="D3427" s="36" t="s">
        <v>3813</v>
      </c>
      <c r="E3427" s="37">
        <v>3203794</v>
      </c>
    </row>
    <row r="3428" spans="1:5" hidden="1" x14ac:dyDescent="0.2">
      <c r="A3428" s="35">
        <v>90633715804</v>
      </c>
      <c r="B3428" s="36" t="s">
        <v>2467</v>
      </c>
      <c r="C3428" s="36" t="s">
        <v>7440</v>
      </c>
      <c r="D3428" s="36" t="s">
        <v>2518</v>
      </c>
      <c r="E3428" s="37">
        <v>3254852</v>
      </c>
    </row>
    <row r="3429" spans="1:5" hidden="1" x14ac:dyDescent="0.2">
      <c r="A3429" s="35">
        <v>90648505547</v>
      </c>
      <c r="B3429" s="36" t="s">
        <v>2468</v>
      </c>
      <c r="C3429" s="36" t="s">
        <v>7441</v>
      </c>
      <c r="D3429" s="36" t="s">
        <v>2518</v>
      </c>
      <c r="E3429" s="37">
        <v>2611660</v>
      </c>
    </row>
    <row r="3430" spans="1:5" hidden="1" x14ac:dyDescent="0.2">
      <c r="A3430" s="35">
        <v>90663450050</v>
      </c>
      <c r="B3430" s="36" t="s">
        <v>7442</v>
      </c>
      <c r="C3430" s="36" t="s">
        <v>7443</v>
      </c>
      <c r="D3430" s="36" t="s">
        <v>2692</v>
      </c>
      <c r="E3430" s="37">
        <v>3116824</v>
      </c>
    </row>
    <row r="3431" spans="1:5" hidden="1" x14ac:dyDescent="0.2">
      <c r="A3431" s="35">
        <v>90670664265</v>
      </c>
      <c r="B3431" s="36" t="s">
        <v>634</v>
      </c>
      <c r="C3431" s="36" t="s">
        <v>4557</v>
      </c>
      <c r="D3431" s="36" t="s">
        <v>2931</v>
      </c>
      <c r="E3431" s="37">
        <v>2111756</v>
      </c>
    </row>
    <row r="3432" spans="1:5" hidden="1" x14ac:dyDescent="0.2">
      <c r="A3432" s="35">
        <v>90724874629</v>
      </c>
      <c r="B3432" s="36" t="s">
        <v>7444</v>
      </c>
      <c r="C3432" s="36" t="s">
        <v>7445</v>
      </c>
      <c r="D3432" s="36" t="s">
        <v>2537</v>
      </c>
      <c r="E3432" s="37">
        <v>1381784</v>
      </c>
    </row>
    <row r="3433" spans="1:5" hidden="1" x14ac:dyDescent="0.2">
      <c r="A3433" s="35">
        <v>90729071839</v>
      </c>
      <c r="B3433" s="36" t="s">
        <v>7446</v>
      </c>
      <c r="C3433" s="36" t="s">
        <v>7447</v>
      </c>
      <c r="D3433" s="36" t="s">
        <v>2527</v>
      </c>
      <c r="E3433" s="37">
        <v>3321266</v>
      </c>
    </row>
    <row r="3434" spans="1:5" hidden="1" x14ac:dyDescent="0.2">
      <c r="A3434" s="35">
        <v>90730868417</v>
      </c>
      <c r="B3434" s="36" t="s">
        <v>2469</v>
      </c>
      <c r="C3434" s="36" t="s">
        <v>7448</v>
      </c>
      <c r="D3434" s="36" t="s">
        <v>3253</v>
      </c>
      <c r="E3434" s="37">
        <v>5219337</v>
      </c>
    </row>
    <row r="3435" spans="1:5" hidden="1" x14ac:dyDescent="0.2">
      <c r="A3435" s="35">
        <v>90762432681</v>
      </c>
      <c r="B3435" s="36" t="s">
        <v>7449</v>
      </c>
      <c r="C3435" s="36" t="s">
        <v>3490</v>
      </c>
      <c r="D3435" s="36" t="s">
        <v>2583</v>
      </c>
      <c r="E3435" s="37">
        <v>2774739</v>
      </c>
    </row>
    <row r="3436" spans="1:5" hidden="1" x14ac:dyDescent="0.2">
      <c r="A3436" s="35">
        <v>90811277065</v>
      </c>
      <c r="B3436" s="36" t="s">
        <v>1481</v>
      </c>
      <c r="C3436" s="36" t="s">
        <v>7450</v>
      </c>
      <c r="D3436" s="36" t="s">
        <v>2693</v>
      </c>
      <c r="E3436" s="37">
        <v>2740605</v>
      </c>
    </row>
    <row r="3437" spans="1:5" hidden="1" x14ac:dyDescent="0.2">
      <c r="A3437" s="35">
        <v>90817200215</v>
      </c>
      <c r="B3437" s="36" t="s">
        <v>7451</v>
      </c>
      <c r="C3437" s="36" t="s">
        <v>7452</v>
      </c>
      <c r="D3437" s="36" t="s">
        <v>2841</v>
      </c>
      <c r="E3437" s="37">
        <v>3799522</v>
      </c>
    </row>
    <row r="3438" spans="1:5" hidden="1" x14ac:dyDescent="0.2">
      <c r="A3438" s="35">
        <v>90870759737</v>
      </c>
      <c r="B3438" s="36" t="s">
        <v>1740</v>
      </c>
      <c r="C3438" s="36" t="s">
        <v>7453</v>
      </c>
      <c r="D3438" s="36" t="s">
        <v>2940</v>
      </c>
      <c r="E3438" s="37">
        <v>2652854</v>
      </c>
    </row>
    <row r="3439" spans="1:5" hidden="1" x14ac:dyDescent="0.2">
      <c r="A3439" s="35">
        <v>90884993104</v>
      </c>
      <c r="B3439" s="36" t="s">
        <v>2470</v>
      </c>
      <c r="C3439" s="36" t="s">
        <v>7454</v>
      </c>
      <c r="D3439" s="36" t="s">
        <v>2525</v>
      </c>
      <c r="E3439" s="37">
        <v>3140792</v>
      </c>
    </row>
    <row r="3440" spans="1:5" hidden="1" x14ac:dyDescent="0.2">
      <c r="A3440" s="35">
        <v>90896497176</v>
      </c>
      <c r="B3440" s="36" t="s">
        <v>1327</v>
      </c>
      <c r="C3440" s="36" t="s">
        <v>7455</v>
      </c>
      <c r="D3440" s="36" t="s">
        <v>3254</v>
      </c>
      <c r="E3440" s="37">
        <v>3118118</v>
      </c>
    </row>
    <row r="3441" spans="1:5" hidden="1" x14ac:dyDescent="0.2">
      <c r="A3441" s="35">
        <v>90897134511</v>
      </c>
      <c r="B3441" s="36" t="s">
        <v>7456</v>
      </c>
      <c r="C3441" s="36" t="s">
        <v>3255</v>
      </c>
      <c r="D3441" s="36" t="s">
        <v>2526</v>
      </c>
      <c r="E3441" s="37">
        <v>3142230</v>
      </c>
    </row>
    <row r="3442" spans="1:5" hidden="1" x14ac:dyDescent="0.2">
      <c r="A3442" s="35">
        <v>90928741684</v>
      </c>
      <c r="B3442" s="36" t="s">
        <v>2471</v>
      </c>
      <c r="C3442" s="36" t="s">
        <v>7457</v>
      </c>
      <c r="D3442" s="36" t="s">
        <v>2726</v>
      </c>
      <c r="E3442" s="37">
        <v>5369282</v>
      </c>
    </row>
    <row r="3443" spans="1:5" hidden="1" x14ac:dyDescent="0.2">
      <c r="A3443" s="35">
        <v>90937164884</v>
      </c>
      <c r="B3443" s="36" t="s">
        <v>1997</v>
      </c>
      <c r="C3443" s="36" t="s">
        <v>4684</v>
      </c>
      <c r="D3443" s="36" t="s">
        <v>2618</v>
      </c>
      <c r="E3443" s="37">
        <v>2738112</v>
      </c>
    </row>
    <row r="3444" spans="1:5" hidden="1" x14ac:dyDescent="0.2">
      <c r="A3444" s="35">
        <v>91021457515</v>
      </c>
      <c r="B3444" s="36" t="s">
        <v>7458</v>
      </c>
      <c r="C3444" s="36" t="s">
        <v>7459</v>
      </c>
      <c r="D3444" s="36" t="s">
        <v>4625</v>
      </c>
      <c r="E3444" s="37">
        <v>3036421</v>
      </c>
    </row>
    <row r="3445" spans="1:5" hidden="1" x14ac:dyDescent="0.2">
      <c r="A3445" s="35">
        <v>91030829427</v>
      </c>
      <c r="B3445" s="36" t="s">
        <v>1811</v>
      </c>
      <c r="C3445" s="36" t="s">
        <v>7460</v>
      </c>
      <c r="D3445" s="36" t="s">
        <v>2518</v>
      </c>
      <c r="E3445" s="37">
        <v>3292258</v>
      </c>
    </row>
    <row r="3446" spans="1:5" hidden="1" x14ac:dyDescent="0.2">
      <c r="A3446" s="35">
        <v>91051804100</v>
      </c>
      <c r="B3446" s="36" t="s">
        <v>7461</v>
      </c>
      <c r="C3446" s="36" t="s">
        <v>7462</v>
      </c>
      <c r="D3446" s="36" t="s">
        <v>2776</v>
      </c>
      <c r="E3446" s="37">
        <v>3086917</v>
      </c>
    </row>
    <row r="3447" spans="1:5" hidden="1" x14ac:dyDescent="0.2">
      <c r="A3447" s="35">
        <v>91103934855</v>
      </c>
      <c r="B3447" s="36" t="s">
        <v>29</v>
      </c>
      <c r="C3447" s="36" t="s">
        <v>6558</v>
      </c>
      <c r="D3447" s="36" t="s">
        <v>2843</v>
      </c>
      <c r="E3447" s="37">
        <v>3813479</v>
      </c>
    </row>
    <row r="3448" spans="1:5" hidden="1" x14ac:dyDescent="0.2">
      <c r="A3448" s="35">
        <v>91109303119</v>
      </c>
      <c r="B3448" s="36" t="s">
        <v>7463</v>
      </c>
      <c r="C3448" s="36" t="s">
        <v>7464</v>
      </c>
      <c r="D3448" s="36" t="s">
        <v>3223</v>
      </c>
      <c r="E3448" s="37">
        <v>3310850</v>
      </c>
    </row>
    <row r="3449" spans="1:5" hidden="1" x14ac:dyDescent="0.2">
      <c r="A3449" s="35">
        <v>91166848031</v>
      </c>
      <c r="B3449" s="36" t="s">
        <v>7465</v>
      </c>
      <c r="C3449" s="36" t="s">
        <v>7466</v>
      </c>
      <c r="D3449" s="36" t="s">
        <v>3135</v>
      </c>
      <c r="E3449" s="37">
        <v>3309134</v>
      </c>
    </row>
    <row r="3450" spans="1:5" hidden="1" x14ac:dyDescent="0.2">
      <c r="A3450" s="35">
        <v>91176688972</v>
      </c>
      <c r="B3450" s="36" t="s">
        <v>537</v>
      </c>
      <c r="C3450" s="36" t="s">
        <v>7467</v>
      </c>
      <c r="D3450" s="36" t="s">
        <v>2535</v>
      </c>
      <c r="E3450" s="37">
        <v>384020</v>
      </c>
    </row>
    <row r="3451" spans="1:5" hidden="1" x14ac:dyDescent="0.2">
      <c r="A3451" s="35">
        <v>91194993418</v>
      </c>
      <c r="B3451" s="36" t="s">
        <v>1923</v>
      </c>
      <c r="C3451" s="36" t="s">
        <v>5320</v>
      </c>
      <c r="D3451" s="36" t="s">
        <v>2518</v>
      </c>
      <c r="E3451" s="37">
        <v>3765610</v>
      </c>
    </row>
    <row r="3452" spans="1:5" hidden="1" x14ac:dyDescent="0.2">
      <c r="A3452" s="35">
        <v>91391075446</v>
      </c>
      <c r="B3452" s="36" t="s">
        <v>523</v>
      </c>
      <c r="C3452" s="36" t="s">
        <v>7468</v>
      </c>
      <c r="D3452" s="36" t="s">
        <v>3051</v>
      </c>
      <c r="E3452" s="37">
        <v>3035581</v>
      </c>
    </row>
    <row r="3453" spans="1:5" hidden="1" x14ac:dyDescent="0.2">
      <c r="A3453" s="35">
        <v>91437001004</v>
      </c>
      <c r="B3453" s="36" t="s">
        <v>1378</v>
      </c>
      <c r="C3453" s="36" t="s">
        <v>7469</v>
      </c>
      <c r="D3453" s="36" t="s">
        <v>2944</v>
      </c>
      <c r="E3453" s="37">
        <v>1244299</v>
      </c>
    </row>
    <row r="3454" spans="1:5" hidden="1" x14ac:dyDescent="0.2">
      <c r="A3454" s="35">
        <v>91458878864</v>
      </c>
      <c r="B3454" s="36" t="s">
        <v>969</v>
      </c>
      <c r="C3454" s="36" t="s">
        <v>7470</v>
      </c>
      <c r="D3454" s="36" t="s">
        <v>3128</v>
      </c>
      <c r="E3454" s="37">
        <v>2712245</v>
      </c>
    </row>
    <row r="3455" spans="1:5" hidden="1" x14ac:dyDescent="0.2">
      <c r="A3455" s="35">
        <v>91505855364</v>
      </c>
      <c r="B3455" s="36" t="s">
        <v>7471</v>
      </c>
      <c r="C3455" s="36" t="s">
        <v>7472</v>
      </c>
      <c r="D3455" s="36" t="s">
        <v>3137</v>
      </c>
      <c r="E3455" s="37">
        <v>3840395</v>
      </c>
    </row>
    <row r="3456" spans="1:5" hidden="1" x14ac:dyDescent="0.2">
      <c r="A3456" s="35">
        <v>91522253020</v>
      </c>
      <c r="B3456" s="36" t="s">
        <v>2040</v>
      </c>
      <c r="C3456" s="36" t="s">
        <v>3871</v>
      </c>
      <c r="D3456" s="36" t="s">
        <v>2676</v>
      </c>
      <c r="E3456" s="37">
        <v>3185192</v>
      </c>
    </row>
    <row r="3457" spans="1:5" hidden="1" x14ac:dyDescent="0.2">
      <c r="A3457" s="35">
        <v>91538161225</v>
      </c>
      <c r="B3457" s="36" t="s">
        <v>7473</v>
      </c>
      <c r="C3457" s="36" t="s">
        <v>7474</v>
      </c>
      <c r="D3457" s="36" t="s">
        <v>2658</v>
      </c>
      <c r="E3457" s="37">
        <v>3109127</v>
      </c>
    </row>
    <row r="3458" spans="1:5" hidden="1" x14ac:dyDescent="0.2">
      <c r="A3458" s="35">
        <v>91547293790</v>
      </c>
      <c r="B3458" s="36" t="s">
        <v>7475</v>
      </c>
      <c r="C3458" s="36" t="s">
        <v>7476</v>
      </c>
      <c r="D3458" s="36" t="s">
        <v>2518</v>
      </c>
      <c r="E3458" s="37">
        <v>1369741</v>
      </c>
    </row>
    <row r="3459" spans="1:5" hidden="1" x14ac:dyDescent="0.2">
      <c r="A3459" s="35">
        <v>91554844265</v>
      </c>
      <c r="B3459" s="36" t="s">
        <v>820</v>
      </c>
      <c r="C3459" s="36" t="s">
        <v>7477</v>
      </c>
      <c r="D3459" s="36" t="s">
        <v>2618</v>
      </c>
      <c r="E3459" s="37">
        <v>623849</v>
      </c>
    </row>
    <row r="3460" spans="1:5" hidden="1" x14ac:dyDescent="0.2">
      <c r="A3460" s="35">
        <v>91574364256</v>
      </c>
      <c r="B3460" s="36" t="s">
        <v>2472</v>
      </c>
      <c r="C3460" s="36" t="s">
        <v>3687</v>
      </c>
      <c r="D3460" s="36" t="s">
        <v>3175</v>
      </c>
      <c r="E3460" s="37">
        <v>5364019</v>
      </c>
    </row>
    <row r="3461" spans="1:5" hidden="1" x14ac:dyDescent="0.2">
      <c r="A3461" s="35">
        <v>91616680822</v>
      </c>
      <c r="B3461" s="36" t="s">
        <v>7478</v>
      </c>
      <c r="C3461" s="36" t="s">
        <v>7479</v>
      </c>
      <c r="D3461" s="36" t="s">
        <v>2719</v>
      </c>
      <c r="E3461" s="37">
        <v>3088952</v>
      </c>
    </row>
    <row r="3462" spans="1:5" hidden="1" x14ac:dyDescent="0.2">
      <c r="A3462" s="35">
        <v>91637206705</v>
      </c>
      <c r="B3462" s="36" t="s">
        <v>7480</v>
      </c>
      <c r="C3462" s="36" t="s">
        <v>7481</v>
      </c>
      <c r="D3462" s="36" t="s">
        <v>2843</v>
      </c>
      <c r="E3462" s="37">
        <v>3102874</v>
      </c>
    </row>
    <row r="3463" spans="1:5" hidden="1" x14ac:dyDescent="0.2">
      <c r="A3463" s="35">
        <v>91648398574</v>
      </c>
      <c r="B3463" s="36" t="s">
        <v>1426</v>
      </c>
      <c r="C3463" s="36" t="s">
        <v>5029</v>
      </c>
      <c r="D3463" s="36" t="s">
        <v>2914</v>
      </c>
      <c r="E3463" s="37">
        <v>2741300</v>
      </c>
    </row>
    <row r="3464" spans="1:5" hidden="1" x14ac:dyDescent="0.2">
      <c r="A3464" s="35">
        <v>91710475046</v>
      </c>
      <c r="B3464" s="36" t="s">
        <v>430</v>
      </c>
      <c r="C3464" s="36" t="s">
        <v>5089</v>
      </c>
      <c r="D3464" s="36" t="s">
        <v>3010</v>
      </c>
      <c r="E3464" s="37">
        <v>2650894</v>
      </c>
    </row>
    <row r="3465" spans="1:5" hidden="1" x14ac:dyDescent="0.2">
      <c r="A3465" s="35">
        <v>91734340338</v>
      </c>
      <c r="B3465" s="36" t="s">
        <v>285</v>
      </c>
      <c r="C3465" s="36" t="s">
        <v>7482</v>
      </c>
      <c r="D3465" s="36" t="s">
        <v>2599</v>
      </c>
      <c r="E3465" s="37">
        <v>3791831</v>
      </c>
    </row>
    <row r="3466" spans="1:5" hidden="1" x14ac:dyDescent="0.2">
      <c r="A3466" s="35">
        <v>91757782000</v>
      </c>
      <c r="B3466" s="36" t="s">
        <v>7483</v>
      </c>
      <c r="C3466" s="36" t="s">
        <v>7484</v>
      </c>
      <c r="D3466" s="36" t="s">
        <v>2526</v>
      </c>
      <c r="E3466" s="37">
        <v>390160</v>
      </c>
    </row>
    <row r="3467" spans="1:5" hidden="1" x14ac:dyDescent="0.2">
      <c r="A3467" s="35">
        <v>91882392561</v>
      </c>
      <c r="B3467" s="36" t="s">
        <v>7485</v>
      </c>
      <c r="C3467" s="36" t="s">
        <v>7486</v>
      </c>
      <c r="D3467" s="36" t="s">
        <v>2527</v>
      </c>
      <c r="E3467" s="37">
        <v>3328368</v>
      </c>
    </row>
    <row r="3468" spans="1:5" hidden="1" x14ac:dyDescent="0.2">
      <c r="A3468" s="35">
        <v>91895220644</v>
      </c>
      <c r="B3468" s="36" t="s">
        <v>1852</v>
      </c>
      <c r="C3468" s="36" t="s">
        <v>7487</v>
      </c>
      <c r="D3468" s="36" t="s">
        <v>2518</v>
      </c>
      <c r="E3468" s="37">
        <v>3211894</v>
      </c>
    </row>
    <row r="3469" spans="1:5" hidden="1" x14ac:dyDescent="0.2">
      <c r="A3469" s="35">
        <v>91912897567</v>
      </c>
      <c r="B3469" s="36" t="s">
        <v>1393</v>
      </c>
      <c r="C3469" s="36" t="s">
        <v>7488</v>
      </c>
      <c r="D3469" s="36" t="s">
        <v>2525</v>
      </c>
      <c r="E3469" s="37">
        <v>1363263</v>
      </c>
    </row>
    <row r="3470" spans="1:5" hidden="1" x14ac:dyDescent="0.2">
      <c r="A3470" s="35">
        <v>91936633700</v>
      </c>
      <c r="B3470" s="36" t="s">
        <v>7489</v>
      </c>
      <c r="C3470" s="36" t="s">
        <v>7490</v>
      </c>
      <c r="D3470" s="36" t="s">
        <v>2741</v>
      </c>
      <c r="E3470" s="37">
        <v>2328267</v>
      </c>
    </row>
    <row r="3471" spans="1:5" hidden="1" x14ac:dyDescent="0.2">
      <c r="A3471" s="35">
        <v>91941725029</v>
      </c>
      <c r="B3471" s="36" t="s">
        <v>1401</v>
      </c>
      <c r="C3471" s="36" t="s">
        <v>7491</v>
      </c>
      <c r="D3471" s="36" t="s">
        <v>2525</v>
      </c>
      <c r="E3471" s="37">
        <v>4714393</v>
      </c>
    </row>
    <row r="3472" spans="1:5" hidden="1" x14ac:dyDescent="0.2">
      <c r="A3472" s="35">
        <v>91951813458</v>
      </c>
      <c r="B3472" s="36" t="s">
        <v>596</v>
      </c>
      <c r="C3472" s="36" t="s">
        <v>7492</v>
      </c>
      <c r="D3472" s="36" t="s">
        <v>2610</v>
      </c>
      <c r="E3472" s="37">
        <v>3035042</v>
      </c>
    </row>
    <row r="3473" spans="1:5" hidden="1" x14ac:dyDescent="0.2">
      <c r="A3473" s="35">
        <v>91998322824</v>
      </c>
      <c r="B3473" s="36" t="s">
        <v>393</v>
      </c>
      <c r="C3473" s="36" t="s">
        <v>7493</v>
      </c>
      <c r="D3473" s="36" t="s">
        <v>2739</v>
      </c>
      <c r="E3473" s="37">
        <v>3325369</v>
      </c>
    </row>
    <row r="3474" spans="1:5" hidden="1" x14ac:dyDescent="0.2">
      <c r="A3474" s="35">
        <v>92024964118</v>
      </c>
      <c r="B3474" s="36" t="s">
        <v>392</v>
      </c>
      <c r="C3474" s="36" t="s">
        <v>4334</v>
      </c>
      <c r="D3474" s="36" t="s">
        <v>2739</v>
      </c>
      <c r="E3474" s="37">
        <v>3325253</v>
      </c>
    </row>
    <row r="3475" spans="1:5" hidden="1" x14ac:dyDescent="0.2">
      <c r="A3475" s="35">
        <v>92026134753</v>
      </c>
      <c r="B3475" s="36" t="s">
        <v>1212</v>
      </c>
      <c r="C3475" s="36" t="s">
        <v>3882</v>
      </c>
      <c r="D3475" s="36" t="s">
        <v>2703</v>
      </c>
      <c r="E3475" s="37">
        <v>1213806</v>
      </c>
    </row>
    <row r="3476" spans="1:5" hidden="1" x14ac:dyDescent="0.2">
      <c r="A3476" s="35">
        <v>92031563169</v>
      </c>
      <c r="B3476" s="36" t="s">
        <v>411</v>
      </c>
      <c r="C3476" s="36" t="s">
        <v>7494</v>
      </c>
      <c r="D3476" s="36" t="s">
        <v>3207</v>
      </c>
      <c r="E3476" s="37">
        <v>2541858</v>
      </c>
    </row>
    <row r="3477" spans="1:5" hidden="1" x14ac:dyDescent="0.2">
      <c r="A3477" s="35">
        <v>92037849504</v>
      </c>
      <c r="B3477" s="36" t="s">
        <v>2473</v>
      </c>
      <c r="C3477" s="36" t="s">
        <v>7495</v>
      </c>
      <c r="D3477" s="36" t="s">
        <v>2527</v>
      </c>
      <c r="E3477" s="37">
        <v>3395855</v>
      </c>
    </row>
    <row r="3478" spans="1:5" hidden="1" x14ac:dyDescent="0.2">
      <c r="A3478" s="35">
        <v>92052545477</v>
      </c>
      <c r="B3478" s="36" t="s">
        <v>870</v>
      </c>
      <c r="C3478" s="36" t="s">
        <v>7496</v>
      </c>
      <c r="D3478" s="36" t="s">
        <v>3256</v>
      </c>
      <c r="E3478" s="37">
        <v>2558343</v>
      </c>
    </row>
    <row r="3479" spans="1:5" hidden="1" x14ac:dyDescent="0.2">
      <c r="A3479" s="35">
        <v>92055146047</v>
      </c>
      <c r="B3479" s="36" t="s">
        <v>7497</v>
      </c>
      <c r="C3479" s="36" t="s">
        <v>7385</v>
      </c>
      <c r="D3479" s="36" t="s">
        <v>2527</v>
      </c>
      <c r="E3479" s="37">
        <v>4869486</v>
      </c>
    </row>
    <row r="3480" spans="1:5" hidden="1" x14ac:dyDescent="0.2">
      <c r="A3480" s="35">
        <v>92100870169</v>
      </c>
      <c r="B3480" s="36" t="s">
        <v>1092</v>
      </c>
      <c r="C3480" s="36" t="s">
        <v>7498</v>
      </c>
      <c r="D3480" s="36" t="s">
        <v>2846</v>
      </c>
      <c r="E3480" s="37">
        <v>5037263</v>
      </c>
    </row>
    <row r="3481" spans="1:5" hidden="1" x14ac:dyDescent="0.2">
      <c r="A3481" s="35">
        <v>92120285716</v>
      </c>
      <c r="B3481" s="36" t="s">
        <v>1898</v>
      </c>
      <c r="C3481" s="36" t="s">
        <v>7499</v>
      </c>
      <c r="D3481" s="36" t="s">
        <v>2518</v>
      </c>
      <c r="E3481" s="37">
        <v>3273946</v>
      </c>
    </row>
    <row r="3482" spans="1:5" hidden="1" x14ac:dyDescent="0.2">
      <c r="A3482" s="35">
        <v>92149860912</v>
      </c>
      <c r="B3482" s="36" t="s">
        <v>54</v>
      </c>
      <c r="C3482" s="36" t="s">
        <v>7500</v>
      </c>
      <c r="D3482" s="36" t="s">
        <v>2621</v>
      </c>
      <c r="E3482" s="37">
        <v>1502298</v>
      </c>
    </row>
    <row r="3483" spans="1:5" hidden="1" x14ac:dyDescent="0.2">
      <c r="A3483" s="35">
        <v>92185452390</v>
      </c>
      <c r="B3483" s="36" t="s">
        <v>1734</v>
      </c>
      <c r="C3483" s="36" t="s">
        <v>7501</v>
      </c>
      <c r="D3483" s="36" t="s">
        <v>3115</v>
      </c>
      <c r="E3483" s="37">
        <v>2706920</v>
      </c>
    </row>
    <row r="3484" spans="1:5" hidden="1" x14ac:dyDescent="0.2">
      <c r="A3484" s="35">
        <v>92203261916</v>
      </c>
      <c r="B3484" s="36" t="s">
        <v>7502</v>
      </c>
      <c r="C3484" s="36" t="s">
        <v>7503</v>
      </c>
      <c r="D3484" s="36" t="s">
        <v>2560</v>
      </c>
      <c r="E3484" s="37">
        <v>1487965</v>
      </c>
    </row>
    <row r="3485" spans="1:5" hidden="1" x14ac:dyDescent="0.2">
      <c r="A3485" s="35">
        <v>92303054094</v>
      </c>
      <c r="B3485" s="36" t="s">
        <v>7504</v>
      </c>
      <c r="C3485" s="36" t="s">
        <v>5476</v>
      </c>
      <c r="D3485" s="36" t="s">
        <v>2715</v>
      </c>
      <c r="E3485" s="37">
        <v>4957571</v>
      </c>
    </row>
    <row r="3486" spans="1:5" hidden="1" x14ac:dyDescent="0.2">
      <c r="A3486" s="35">
        <v>92318570583</v>
      </c>
      <c r="B3486" s="36" t="s">
        <v>955</v>
      </c>
      <c r="C3486" s="36" t="s">
        <v>7505</v>
      </c>
      <c r="D3486" s="36" t="s">
        <v>2590</v>
      </c>
      <c r="E3486" s="37">
        <v>1486438</v>
      </c>
    </row>
    <row r="3487" spans="1:5" hidden="1" x14ac:dyDescent="0.2">
      <c r="A3487" s="35">
        <v>92358552068</v>
      </c>
      <c r="B3487" s="36" t="s">
        <v>702</v>
      </c>
      <c r="C3487" s="36" t="s">
        <v>7506</v>
      </c>
      <c r="D3487" s="36" t="s">
        <v>2694</v>
      </c>
      <c r="E3487" s="37">
        <v>1192671</v>
      </c>
    </row>
    <row r="3488" spans="1:5" hidden="1" x14ac:dyDescent="0.2">
      <c r="A3488" s="35">
        <v>92363347984</v>
      </c>
      <c r="B3488" s="36" t="s">
        <v>1500</v>
      </c>
      <c r="C3488" s="36" t="s">
        <v>7507</v>
      </c>
      <c r="D3488" s="36" t="s">
        <v>3080</v>
      </c>
      <c r="E3488" s="37">
        <v>3203590</v>
      </c>
    </row>
    <row r="3489" spans="1:5" hidden="1" x14ac:dyDescent="0.2">
      <c r="A3489" s="35">
        <v>92366589656</v>
      </c>
      <c r="B3489" s="36" t="s">
        <v>1746</v>
      </c>
      <c r="C3489" s="36" t="s">
        <v>7508</v>
      </c>
      <c r="D3489" s="36" t="s">
        <v>2518</v>
      </c>
      <c r="E3489" s="37">
        <v>1509071</v>
      </c>
    </row>
    <row r="3490" spans="1:5" hidden="1" x14ac:dyDescent="0.2">
      <c r="A3490" s="35">
        <v>92441653907</v>
      </c>
      <c r="B3490" s="36" t="s">
        <v>226</v>
      </c>
      <c r="C3490" s="36" t="s">
        <v>7509</v>
      </c>
      <c r="D3490" s="36" t="s">
        <v>2711</v>
      </c>
      <c r="E3490" s="37">
        <v>5036259</v>
      </c>
    </row>
    <row r="3491" spans="1:5" hidden="1" x14ac:dyDescent="0.2">
      <c r="A3491" s="35">
        <v>92459514722</v>
      </c>
      <c r="B3491" s="36" t="s">
        <v>1482</v>
      </c>
      <c r="C3491" s="36" t="s">
        <v>7510</v>
      </c>
      <c r="D3491" s="36" t="s">
        <v>6862</v>
      </c>
      <c r="E3491" s="37">
        <v>4110307</v>
      </c>
    </row>
    <row r="3492" spans="1:5" hidden="1" x14ac:dyDescent="0.2">
      <c r="A3492" s="35">
        <v>92464275654</v>
      </c>
      <c r="B3492" s="36" t="s">
        <v>1340</v>
      </c>
      <c r="C3492" s="36" t="s">
        <v>4072</v>
      </c>
      <c r="D3492" s="36" t="s">
        <v>2546</v>
      </c>
      <c r="E3492" s="37">
        <v>3042154</v>
      </c>
    </row>
    <row r="3493" spans="1:5" hidden="1" x14ac:dyDescent="0.2">
      <c r="A3493" s="35">
        <v>92512048276</v>
      </c>
      <c r="B3493" s="36" t="s">
        <v>7511</v>
      </c>
      <c r="C3493" s="36" t="s">
        <v>7512</v>
      </c>
      <c r="D3493" s="36" t="s">
        <v>2585</v>
      </c>
      <c r="E3493" s="37">
        <v>751120</v>
      </c>
    </row>
    <row r="3494" spans="1:5" hidden="1" x14ac:dyDescent="0.2">
      <c r="A3494" s="35">
        <v>92517782053</v>
      </c>
      <c r="B3494" s="36" t="s">
        <v>1704</v>
      </c>
      <c r="C3494" s="36" t="s">
        <v>5543</v>
      </c>
      <c r="D3494" s="36" t="s">
        <v>2625</v>
      </c>
      <c r="E3494" s="37">
        <v>3179516</v>
      </c>
    </row>
    <row r="3495" spans="1:5" hidden="1" x14ac:dyDescent="0.2">
      <c r="A3495" s="35">
        <v>92559974262</v>
      </c>
      <c r="B3495" s="36" t="s">
        <v>1763</v>
      </c>
      <c r="C3495" s="36" t="s">
        <v>6457</v>
      </c>
      <c r="D3495" s="36" t="s">
        <v>2518</v>
      </c>
      <c r="E3495" s="37">
        <v>3205649</v>
      </c>
    </row>
    <row r="3496" spans="1:5" hidden="1" x14ac:dyDescent="0.2">
      <c r="A3496" s="35">
        <v>92598672774</v>
      </c>
      <c r="B3496" s="36" t="s">
        <v>252</v>
      </c>
      <c r="C3496" s="36" t="s">
        <v>6260</v>
      </c>
      <c r="D3496" s="36" t="s">
        <v>7513</v>
      </c>
      <c r="E3496" s="37">
        <v>1547321</v>
      </c>
    </row>
    <row r="3497" spans="1:5" hidden="1" x14ac:dyDescent="0.2">
      <c r="A3497" s="35">
        <v>92599990351</v>
      </c>
      <c r="B3497" s="36" t="s">
        <v>2474</v>
      </c>
      <c r="C3497" s="36" t="s">
        <v>7514</v>
      </c>
      <c r="D3497" s="36" t="s">
        <v>2631</v>
      </c>
      <c r="E3497" s="37">
        <v>1210696</v>
      </c>
    </row>
    <row r="3498" spans="1:5" hidden="1" x14ac:dyDescent="0.2">
      <c r="A3498" s="35">
        <v>92638049877</v>
      </c>
      <c r="B3498" s="36" t="s">
        <v>1116</v>
      </c>
      <c r="C3498" s="36" t="s">
        <v>7515</v>
      </c>
      <c r="D3498" s="36" t="s">
        <v>3257</v>
      </c>
      <c r="E3498" s="37">
        <v>2730693</v>
      </c>
    </row>
    <row r="3499" spans="1:5" hidden="1" x14ac:dyDescent="0.2">
      <c r="A3499" s="35">
        <v>92668153620</v>
      </c>
      <c r="B3499" s="36" t="s">
        <v>7516</v>
      </c>
      <c r="C3499" s="36" t="s">
        <v>7517</v>
      </c>
      <c r="D3499" s="36" t="s">
        <v>2518</v>
      </c>
      <c r="E3499" s="37">
        <v>3226476</v>
      </c>
    </row>
    <row r="3500" spans="1:5" hidden="1" x14ac:dyDescent="0.2">
      <c r="A3500" s="35">
        <v>92688800461</v>
      </c>
      <c r="B3500" s="36" t="s">
        <v>1516</v>
      </c>
      <c r="C3500" s="36" t="s">
        <v>7518</v>
      </c>
      <c r="D3500" s="36" t="s">
        <v>3813</v>
      </c>
      <c r="E3500" s="37">
        <v>1599577</v>
      </c>
    </row>
    <row r="3501" spans="1:5" hidden="1" x14ac:dyDescent="0.2">
      <c r="A3501" s="35">
        <v>92734079541</v>
      </c>
      <c r="B3501" s="36" t="s">
        <v>7519</v>
      </c>
      <c r="C3501" s="36" t="s">
        <v>7520</v>
      </c>
      <c r="D3501" s="36" t="s">
        <v>2606</v>
      </c>
      <c r="E3501" s="37">
        <v>3019608</v>
      </c>
    </row>
    <row r="3502" spans="1:5" hidden="1" x14ac:dyDescent="0.2">
      <c r="A3502" s="35">
        <v>92767596951</v>
      </c>
      <c r="B3502" s="36" t="s">
        <v>845</v>
      </c>
      <c r="C3502" s="36" t="s">
        <v>7521</v>
      </c>
      <c r="D3502" s="36" t="s">
        <v>3132</v>
      </c>
      <c r="E3502" s="37">
        <v>1005405</v>
      </c>
    </row>
    <row r="3503" spans="1:5" hidden="1" x14ac:dyDescent="0.2">
      <c r="A3503" s="35">
        <v>92770362982</v>
      </c>
      <c r="B3503" s="36" t="s">
        <v>1655</v>
      </c>
      <c r="C3503" s="36" t="s">
        <v>7093</v>
      </c>
      <c r="D3503" s="36" t="s">
        <v>2904</v>
      </c>
      <c r="E3503" s="37">
        <v>2681749</v>
      </c>
    </row>
    <row r="3504" spans="1:5" hidden="1" x14ac:dyDescent="0.2">
      <c r="A3504" s="35">
        <v>92771837870</v>
      </c>
      <c r="B3504" s="36" t="s">
        <v>7522</v>
      </c>
      <c r="C3504" s="36" t="s">
        <v>7523</v>
      </c>
      <c r="D3504" s="36" t="s">
        <v>3258</v>
      </c>
      <c r="E3504" s="37">
        <v>1170678</v>
      </c>
    </row>
    <row r="3505" spans="1:5" hidden="1" x14ac:dyDescent="0.2">
      <c r="A3505" s="35">
        <v>92781436923</v>
      </c>
      <c r="B3505" s="36" t="s">
        <v>1817</v>
      </c>
      <c r="C3505" s="36" t="s">
        <v>7524</v>
      </c>
      <c r="D3505" s="36" t="s">
        <v>2531</v>
      </c>
      <c r="E3505" s="37">
        <v>3223256</v>
      </c>
    </row>
    <row r="3506" spans="1:5" hidden="1" x14ac:dyDescent="0.2">
      <c r="A3506" s="35">
        <v>92840587889</v>
      </c>
      <c r="B3506" s="36" t="s">
        <v>75</v>
      </c>
      <c r="C3506" s="36" t="s">
        <v>7525</v>
      </c>
      <c r="D3506" s="36" t="s">
        <v>2603</v>
      </c>
      <c r="E3506" s="37">
        <v>2540517</v>
      </c>
    </row>
    <row r="3507" spans="1:5" hidden="1" x14ac:dyDescent="0.2">
      <c r="A3507" s="35">
        <v>92877953493</v>
      </c>
      <c r="B3507" s="36" t="s">
        <v>195</v>
      </c>
      <c r="C3507" s="36" t="s">
        <v>7526</v>
      </c>
      <c r="D3507" s="36" t="s">
        <v>2853</v>
      </c>
      <c r="E3507" s="37">
        <v>1190113</v>
      </c>
    </row>
    <row r="3508" spans="1:5" hidden="1" x14ac:dyDescent="0.2">
      <c r="A3508" s="35">
        <v>92897670768</v>
      </c>
      <c r="B3508" s="36" t="s">
        <v>7527</v>
      </c>
      <c r="C3508" s="36" t="s">
        <v>7528</v>
      </c>
      <c r="D3508" s="36" t="s">
        <v>3061</v>
      </c>
      <c r="E3508" s="37">
        <v>3109011</v>
      </c>
    </row>
    <row r="3509" spans="1:5" hidden="1" x14ac:dyDescent="0.2">
      <c r="A3509" s="35">
        <v>92899641323</v>
      </c>
      <c r="B3509" s="36" t="s">
        <v>1119</v>
      </c>
      <c r="C3509" s="36" t="s">
        <v>7529</v>
      </c>
      <c r="D3509" s="36" t="s">
        <v>3233</v>
      </c>
      <c r="E3509" s="37">
        <v>2539411</v>
      </c>
    </row>
    <row r="3510" spans="1:5" hidden="1" x14ac:dyDescent="0.2">
      <c r="A3510" s="35">
        <v>92918905402</v>
      </c>
      <c r="B3510" s="36" t="s">
        <v>1191</v>
      </c>
      <c r="C3510" s="36" t="s">
        <v>3398</v>
      </c>
      <c r="D3510" s="36" t="s">
        <v>7530</v>
      </c>
      <c r="E3510" s="37">
        <v>2690357</v>
      </c>
    </row>
    <row r="3511" spans="1:5" hidden="1" x14ac:dyDescent="0.2">
      <c r="A3511" s="35">
        <v>92948647703</v>
      </c>
      <c r="B3511" s="36" t="s">
        <v>7531</v>
      </c>
      <c r="C3511" s="36" t="s">
        <v>7532</v>
      </c>
      <c r="D3511" s="36" t="s">
        <v>2550</v>
      </c>
      <c r="E3511" s="37">
        <v>3005968</v>
      </c>
    </row>
    <row r="3512" spans="1:5" hidden="1" x14ac:dyDescent="0.2">
      <c r="A3512" s="35">
        <v>92974208191</v>
      </c>
      <c r="B3512" s="36" t="s">
        <v>7533</v>
      </c>
      <c r="C3512" s="36" t="s">
        <v>7534</v>
      </c>
      <c r="D3512" s="36" t="s">
        <v>7535</v>
      </c>
      <c r="E3512" s="37">
        <v>2566079</v>
      </c>
    </row>
    <row r="3513" spans="1:5" hidden="1" x14ac:dyDescent="0.2">
      <c r="A3513" s="35">
        <v>93030410066</v>
      </c>
      <c r="B3513" s="36" t="s">
        <v>1201</v>
      </c>
      <c r="C3513" s="36" t="s">
        <v>3385</v>
      </c>
      <c r="D3513" s="36" t="s">
        <v>2529</v>
      </c>
      <c r="E3513" s="37">
        <v>4288319</v>
      </c>
    </row>
    <row r="3514" spans="1:5" hidden="1" x14ac:dyDescent="0.2">
      <c r="A3514" s="35">
        <v>93117098651</v>
      </c>
      <c r="B3514" s="36" t="s">
        <v>1555</v>
      </c>
      <c r="C3514" s="36" t="s">
        <v>7536</v>
      </c>
      <c r="D3514" s="36" t="s">
        <v>3137</v>
      </c>
      <c r="E3514" s="37">
        <v>3075443</v>
      </c>
    </row>
    <row r="3515" spans="1:5" hidden="1" x14ac:dyDescent="0.2">
      <c r="A3515" s="35">
        <v>93128197410</v>
      </c>
      <c r="B3515" s="36" t="s">
        <v>2014</v>
      </c>
      <c r="C3515" s="36" t="s">
        <v>7537</v>
      </c>
      <c r="D3515" s="36" t="s">
        <v>2778</v>
      </c>
      <c r="E3515" s="37">
        <v>1417193</v>
      </c>
    </row>
    <row r="3516" spans="1:5" hidden="1" x14ac:dyDescent="0.2">
      <c r="A3516" s="35">
        <v>93161265507</v>
      </c>
      <c r="B3516" s="36" t="s">
        <v>2475</v>
      </c>
      <c r="C3516" s="36" t="s">
        <v>7538</v>
      </c>
      <c r="D3516" s="36" t="s">
        <v>2518</v>
      </c>
      <c r="E3516" s="37">
        <v>1469819</v>
      </c>
    </row>
    <row r="3517" spans="1:5" hidden="1" x14ac:dyDescent="0.2">
      <c r="A3517" s="35">
        <v>93183551637</v>
      </c>
      <c r="B3517" s="36" t="s">
        <v>928</v>
      </c>
      <c r="C3517" s="36" t="s">
        <v>3864</v>
      </c>
      <c r="D3517" s="36" t="s">
        <v>2526</v>
      </c>
      <c r="E3517" s="37">
        <v>395412</v>
      </c>
    </row>
    <row r="3518" spans="1:5" hidden="1" x14ac:dyDescent="0.2">
      <c r="A3518" s="35">
        <v>93210069411</v>
      </c>
      <c r="B3518" s="36" t="s">
        <v>49</v>
      </c>
      <c r="C3518" s="36" t="s">
        <v>7539</v>
      </c>
      <c r="D3518" s="36" t="s">
        <v>2843</v>
      </c>
      <c r="E3518" s="37">
        <v>1513290</v>
      </c>
    </row>
    <row r="3519" spans="1:5" hidden="1" x14ac:dyDescent="0.2">
      <c r="A3519" s="35">
        <v>93291485939</v>
      </c>
      <c r="B3519" s="36" t="s">
        <v>7540</v>
      </c>
      <c r="C3519" s="36" t="s">
        <v>7541</v>
      </c>
      <c r="D3519" s="36" t="s">
        <v>2583</v>
      </c>
      <c r="E3519" s="37">
        <v>3105393</v>
      </c>
    </row>
    <row r="3520" spans="1:5" hidden="1" x14ac:dyDescent="0.2">
      <c r="A3520" s="35">
        <v>93362201007</v>
      </c>
      <c r="B3520" s="36" t="s">
        <v>734</v>
      </c>
      <c r="C3520" s="36" t="s">
        <v>6980</v>
      </c>
      <c r="D3520" s="36" t="s">
        <v>2583</v>
      </c>
      <c r="E3520" s="37">
        <v>2585324</v>
      </c>
    </row>
    <row r="3521" spans="1:5" hidden="1" x14ac:dyDescent="0.2">
      <c r="A3521" s="35">
        <v>93395267756</v>
      </c>
      <c r="B3521" s="36" t="s">
        <v>7542</v>
      </c>
      <c r="C3521" s="36" t="s">
        <v>7543</v>
      </c>
      <c r="D3521" s="36" t="s">
        <v>2757</v>
      </c>
      <c r="E3521" s="37">
        <v>5084423</v>
      </c>
    </row>
    <row r="3522" spans="1:5" hidden="1" x14ac:dyDescent="0.2">
      <c r="A3522" s="35">
        <v>93433977020</v>
      </c>
      <c r="B3522" s="36" t="s">
        <v>1162</v>
      </c>
      <c r="C3522" s="36" t="s">
        <v>7544</v>
      </c>
      <c r="D3522" s="36" t="s">
        <v>2537</v>
      </c>
      <c r="E3522" s="37">
        <v>1500414</v>
      </c>
    </row>
    <row r="3523" spans="1:5" hidden="1" x14ac:dyDescent="0.2">
      <c r="A3523" s="35">
        <v>93504838495</v>
      </c>
      <c r="B3523" s="36" t="s">
        <v>1174</v>
      </c>
      <c r="C3523" s="36" t="s">
        <v>7545</v>
      </c>
      <c r="D3523" s="36" t="s">
        <v>2606</v>
      </c>
      <c r="E3523" s="37">
        <v>3019411</v>
      </c>
    </row>
    <row r="3524" spans="1:5" hidden="1" x14ac:dyDescent="0.2">
      <c r="A3524" s="35">
        <v>93560207695</v>
      </c>
      <c r="B3524" s="36" t="s">
        <v>1522</v>
      </c>
      <c r="C3524" s="36" t="s">
        <v>7546</v>
      </c>
      <c r="D3524" s="36" t="s">
        <v>2702</v>
      </c>
      <c r="E3524" s="37">
        <v>1480715</v>
      </c>
    </row>
    <row r="3525" spans="1:5" hidden="1" x14ac:dyDescent="0.2">
      <c r="A3525" s="35">
        <v>93565930259</v>
      </c>
      <c r="B3525" s="36" t="s">
        <v>566</v>
      </c>
      <c r="C3525" s="36" t="s">
        <v>7547</v>
      </c>
      <c r="D3525" s="36" t="s">
        <v>2805</v>
      </c>
      <c r="E3525" s="37">
        <v>2591073</v>
      </c>
    </row>
    <row r="3526" spans="1:5" hidden="1" x14ac:dyDescent="0.2">
      <c r="A3526" s="35">
        <v>93567138561</v>
      </c>
      <c r="B3526" s="36" t="s">
        <v>7548</v>
      </c>
      <c r="C3526" s="36" t="s">
        <v>7549</v>
      </c>
      <c r="D3526" s="36" t="s">
        <v>2518</v>
      </c>
      <c r="E3526" s="37">
        <v>3283453</v>
      </c>
    </row>
    <row r="3527" spans="1:5" hidden="1" x14ac:dyDescent="0.2">
      <c r="A3527" s="35">
        <v>93568855835</v>
      </c>
      <c r="B3527" s="36" t="s">
        <v>7550</v>
      </c>
      <c r="C3527" s="36" t="s">
        <v>5535</v>
      </c>
      <c r="D3527" s="36" t="s">
        <v>2684</v>
      </c>
      <c r="E3527" s="37">
        <v>2647672</v>
      </c>
    </row>
    <row r="3528" spans="1:5" hidden="1" x14ac:dyDescent="0.2">
      <c r="A3528" s="35">
        <v>93571946376</v>
      </c>
      <c r="B3528" s="36" t="s">
        <v>1769</v>
      </c>
      <c r="C3528" s="36" t="s">
        <v>7551</v>
      </c>
      <c r="D3528" s="36" t="s">
        <v>2518</v>
      </c>
      <c r="E3528" s="37">
        <v>3207412</v>
      </c>
    </row>
    <row r="3529" spans="1:5" hidden="1" x14ac:dyDescent="0.2">
      <c r="A3529" s="35">
        <v>93649655110</v>
      </c>
      <c r="B3529" s="36" t="s">
        <v>1584</v>
      </c>
      <c r="C3529" s="36" t="s">
        <v>7552</v>
      </c>
      <c r="D3529" s="36" t="s">
        <v>3193</v>
      </c>
      <c r="E3529" s="37">
        <v>1207636</v>
      </c>
    </row>
    <row r="3530" spans="1:5" hidden="1" x14ac:dyDescent="0.2">
      <c r="A3530" s="35">
        <v>93666098369</v>
      </c>
      <c r="B3530" s="36" t="s">
        <v>562</v>
      </c>
      <c r="C3530" s="36" t="s">
        <v>7553</v>
      </c>
      <c r="D3530" s="36" t="s">
        <v>2635</v>
      </c>
      <c r="E3530" s="37">
        <v>2581728</v>
      </c>
    </row>
    <row r="3531" spans="1:5" hidden="1" x14ac:dyDescent="0.2">
      <c r="A3531" s="35">
        <v>93710699926</v>
      </c>
      <c r="B3531" s="36" t="s">
        <v>2476</v>
      </c>
      <c r="C3531" s="36" t="s">
        <v>6090</v>
      </c>
      <c r="D3531" s="36" t="s">
        <v>2518</v>
      </c>
      <c r="E3531" s="37">
        <v>3817121</v>
      </c>
    </row>
    <row r="3532" spans="1:5" hidden="1" x14ac:dyDescent="0.2">
      <c r="A3532" s="35">
        <v>93729383677</v>
      </c>
      <c r="B3532" s="36" t="s">
        <v>2477</v>
      </c>
      <c r="C3532" s="36" t="s">
        <v>7554</v>
      </c>
      <c r="D3532" s="36" t="s">
        <v>3064</v>
      </c>
      <c r="E3532" s="37">
        <v>5313074</v>
      </c>
    </row>
    <row r="3533" spans="1:5" hidden="1" x14ac:dyDescent="0.2">
      <c r="A3533" s="35">
        <v>93755291191</v>
      </c>
      <c r="B3533" s="36" t="s">
        <v>1505</v>
      </c>
      <c r="C3533" s="36" t="s">
        <v>7555</v>
      </c>
      <c r="D3533" s="36" t="s">
        <v>2702</v>
      </c>
      <c r="E3533" s="37">
        <v>3174999</v>
      </c>
    </row>
    <row r="3534" spans="1:5" hidden="1" x14ac:dyDescent="0.2">
      <c r="A3534" s="35">
        <v>93759115921</v>
      </c>
      <c r="B3534" s="36" t="s">
        <v>1004</v>
      </c>
      <c r="C3534" s="36" t="s">
        <v>7556</v>
      </c>
      <c r="D3534" s="36" t="s">
        <v>2557</v>
      </c>
      <c r="E3534" s="37">
        <v>627291</v>
      </c>
    </row>
    <row r="3535" spans="1:5" hidden="1" x14ac:dyDescent="0.2">
      <c r="A3535" s="35">
        <v>93801658022</v>
      </c>
      <c r="B3535" s="36" t="s">
        <v>7557</v>
      </c>
      <c r="C3535" s="36" t="s">
        <v>7558</v>
      </c>
      <c r="D3535" s="36" t="s">
        <v>2555</v>
      </c>
      <c r="E3535" s="37">
        <v>3080790</v>
      </c>
    </row>
    <row r="3536" spans="1:5" hidden="1" x14ac:dyDescent="0.2">
      <c r="A3536" s="35">
        <v>93828059048</v>
      </c>
      <c r="B3536" s="36" t="s">
        <v>354</v>
      </c>
      <c r="C3536" s="36" t="s">
        <v>3763</v>
      </c>
      <c r="D3536" s="36" t="s">
        <v>2906</v>
      </c>
      <c r="E3536" s="37">
        <v>3325156</v>
      </c>
    </row>
    <row r="3537" spans="1:5" hidden="1" x14ac:dyDescent="0.2">
      <c r="A3537" s="35">
        <v>93840665340</v>
      </c>
      <c r="B3537" s="36" t="s">
        <v>7559</v>
      </c>
      <c r="C3537" s="36" t="s">
        <v>7560</v>
      </c>
      <c r="D3537" s="36" t="s">
        <v>7561</v>
      </c>
      <c r="E3537" s="37">
        <v>4494768</v>
      </c>
    </row>
    <row r="3538" spans="1:5" hidden="1" x14ac:dyDescent="0.2">
      <c r="A3538" s="35">
        <v>93916062953</v>
      </c>
      <c r="B3538" s="36" t="s">
        <v>7562</v>
      </c>
      <c r="C3538" s="36" t="s">
        <v>3092</v>
      </c>
      <c r="D3538" s="36" t="s">
        <v>2822</v>
      </c>
      <c r="E3538" s="37">
        <v>5515661</v>
      </c>
    </row>
    <row r="3539" spans="1:5" hidden="1" x14ac:dyDescent="0.2">
      <c r="A3539" s="35">
        <v>93923679060</v>
      </c>
      <c r="B3539" s="36" t="s">
        <v>1593</v>
      </c>
      <c r="C3539" s="36" t="s">
        <v>7563</v>
      </c>
      <c r="D3539" s="36" t="s">
        <v>7564</v>
      </c>
      <c r="E3539" s="37">
        <v>2702371</v>
      </c>
    </row>
    <row r="3540" spans="1:5" hidden="1" x14ac:dyDescent="0.2">
      <c r="A3540" s="35">
        <v>93928731506</v>
      </c>
      <c r="B3540" s="36" t="s">
        <v>7565</v>
      </c>
      <c r="C3540" s="36" t="s">
        <v>7566</v>
      </c>
      <c r="D3540" s="36" t="s">
        <v>2525</v>
      </c>
      <c r="E3540" s="37">
        <v>173517</v>
      </c>
    </row>
    <row r="3541" spans="1:5" hidden="1" x14ac:dyDescent="0.2">
      <c r="A3541" s="35">
        <v>93929174665</v>
      </c>
      <c r="B3541" s="36" t="s">
        <v>7567</v>
      </c>
      <c r="C3541" s="36" t="s">
        <v>3017</v>
      </c>
      <c r="D3541" s="36" t="s">
        <v>2750</v>
      </c>
      <c r="E3541" s="37">
        <v>3033104</v>
      </c>
    </row>
    <row r="3542" spans="1:5" hidden="1" x14ac:dyDescent="0.2">
      <c r="A3542" s="35">
        <v>93951642889</v>
      </c>
      <c r="B3542" s="36" t="s">
        <v>7568</v>
      </c>
      <c r="C3542" s="36" t="s">
        <v>7569</v>
      </c>
      <c r="D3542" s="36" t="s">
        <v>2775</v>
      </c>
      <c r="E3542" s="37">
        <v>3082148</v>
      </c>
    </row>
    <row r="3543" spans="1:5" hidden="1" x14ac:dyDescent="0.2">
      <c r="A3543" s="35">
        <v>93973093488</v>
      </c>
      <c r="B3543" s="36" t="s">
        <v>7570</v>
      </c>
      <c r="C3543" s="36" t="s">
        <v>7571</v>
      </c>
      <c r="D3543" s="36" t="s">
        <v>2518</v>
      </c>
      <c r="E3543" s="37">
        <v>3774112</v>
      </c>
    </row>
    <row r="3544" spans="1:5" hidden="1" x14ac:dyDescent="0.2">
      <c r="A3544" s="35">
        <v>93993757343</v>
      </c>
      <c r="B3544" s="36" t="s">
        <v>2478</v>
      </c>
      <c r="C3544" s="36" t="s">
        <v>6794</v>
      </c>
      <c r="D3544" s="36" t="s">
        <v>3813</v>
      </c>
      <c r="E3544" s="37">
        <v>3204154</v>
      </c>
    </row>
    <row r="3545" spans="1:5" hidden="1" x14ac:dyDescent="0.2">
      <c r="A3545" s="35">
        <v>94000861535</v>
      </c>
      <c r="B3545" s="36" t="s">
        <v>2479</v>
      </c>
      <c r="C3545" s="36" t="s">
        <v>7572</v>
      </c>
      <c r="D3545" s="36" t="s">
        <v>2527</v>
      </c>
      <c r="E3545" s="37">
        <v>3321282</v>
      </c>
    </row>
    <row r="3546" spans="1:5" hidden="1" x14ac:dyDescent="0.2">
      <c r="A3546" s="35">
        <v>94085042455</v>
      </c>
      <c r="B3546" s="36" t="s">
        <v>7573</v>
      </c>
      <c r="C3546" s="36" t="s">
        <v>7574</v>
      </c>
      <c r="D3546" s="36" t="s">
        <v>2585</v>
      </c>
      <c r="E3546" s="37">
        <v>3065774</v>
      </c>
    </row>
    <row r="3547" spans="1:5" hidden="1" x14ac:dyDescent="0.2">
      <c r="A3547" s="35">
        <v>94115544733</v>
      </c>
      <c r="B3547" s="36" t="s">
        <v>98</v>
      </c>
      <c r="C3547" s="36" t="s">
        <v>7575</v>
      </c>
      <c r="D3547" s="36" t="s">
        <v>3006</v>
      </c>
      <c r="E3547" s="37">
        <v>2541904</v>
      </c>
    </row>
    <row r="3548" spans="1:5" hidden="1" x14ac:dyDescent="0.2">
      <c r="A3548" s="35">
        <v>94127687346</v>
      </c>
      <c r="B3548" s="36" t="s">
        <v>3358</v>
      </c>
      <c r="C3548" s="36" t="s">
        <v>7576</v>
      </c>
      <c r="D3548" s="36" t="s">
        <v>3221</v>
      </c>
      <c r="E3548" s="37">
        <v>5340055</v>
      </c>
    </row>
    <row r="3549" spans="1:5" hidden="1" x14ac:dyDescent="0.2">
      <c r="A3549" s="35">
        <v>94156491645</v>
      </c>
      <c r="B3549" s="36" t="s">
        <v>1114</v>
      </c>
      <c r="C3549" s="36" t="s">
        <v>7577</v>
      </c>
      <c r="D3549" s="36" t="s">
        <v>2578</v>
      </c>
      <c r="E3549" s="37">
        <v>2564165</v>
      </c>
    </row>
    <row r="3550" spans="1:5" hidden="1" x14ac:dyDescent="0.2">
      <c r="A3550" s="35">
        <v>94187441810</v>
      </c>
      <c r="B3550" s="36" t="s">
        <v>1456</v>
      </c>
      <c r="C3550" s="36" t="s">
        <v>5743</v>
      </c>
      <c r="D3550" s="36" t="s">
        <v>3048</v>
      </c>
      <c r="E3550" s="37">
        <v>2584409</v>
      </c>
    </row>
    <row r="3551" spans="1:5" hidden="1" x14ac:dyDescent="0.2">
      <c r="A3551" s="35">
        <v>94334823201</v>
      </c>
      <c r="B3551" s="36" t="s">
        <v>7578</v>
      </c>
      <c r="C3551" s="36" t="s">
        <v>3905</v>
      </c>
      <c r="D3551" s="36" t="s">
        <v>2714</v>
      </c>
      <c r="E3551" s="37">
        <v>3430847</v>
      </c>
    </row>
    <row r="3552" spans="1:5" hidden="1" x14ac:dyDescent="0.2">
      <c r="A3552" s="35">
        <v>94358114117</v>
      </c>
      <c r="B3552" s="36" t="s">
        <v>7579</v>
      </c>
      <c r="C3552" s="36" t="s">
        <v>7580</v>
      </c>
      <c r="D3552" s="36" t="s">
        <v>3186</v>
      </c>
      <c r="E3552" s="37">
        <v>5673666</v>
      </c>
    </row>
    <row r="3553" spans="1:5" hidden="1" x14ac:dyDescent="0.2">
      <c r="A3553" s="35">
        <v>94391499491</v>
      </c>
      <c r="B3553" s="36" t="s">
        <v>7581</v>
      </c>
      <c r="C3553" s="36" t="s">
        <v>7582</v>
      </c>
      <c r="D3553" s="36" t="s">
        <v>2518</v>
      </c>
      <c r="E3553" s="37">
        <v>3205240</v>
      </c>
    </row>
    <row r="3554" spans="1:5" hidden="1" x14ac:dyDescent="0.2">
      <c r="A3554" s="35">
        <v>94403503942</v>
      </c>
      <c r="B3554" s="36" t="s">
        <v>946</v>
      </c>
      <c r="C3554" s="36" t="s">
        <v>7583</v>
      </c>
      <c r="D3554" s="36" t="s">
        <v>2526</v>
      </c>
      <c r="E3554" s="37">
        <v>3141993</v>
      </c>
    </row>
    <row r="3555" spans="1:5" hidden="1" x14ac:dyDescent="0.2">
      <c r="A3555" s="35">
        <v>94432282335</v>
      </c>
      <c r="B3555" s="36" t="s">
        <v>2480</v>
      </c>
      <c r="C3555" s="36" t="s">
        <v>7584</v>
      </c>
      <c r="D3555" s="36" t="s">
        <v>2518</v>
      </c>
      <c r="E3555" s="37">
        <v>2400774</v>
      </c>
    </row>
    <row r="3556" spans="1:5" hidden="1" x14ac:dyDescent="0.2">
      <c r="A3556" s="35">
        <v>94521720903</v>
      </c>
      <c r="B3556" s="36" t="s">
        <v>283</v>
      </c>
      <c r="C3556" s="36" t="s">
        <v>7585</v>
      </c>
      <c r="D3556" s="36" t="s">
        <v>2585</v>
      </c>
      <c r="E3556" s="37">
        <v>3065863</v>
      </c>
    </row>
    <row r="3557" spans="1:5" hidden="1" x14ac:dyDescent="0.2">
      <c r="A3557" s="35">
        <v>94669636167</v>
      </c>
      <c r="B3557" s="36" t="s">
        <v>7586</v>
      </c>
      <c r="C3557" s="36" t="s">
        <v>6244</v>
      </c>
      <c r="D3557" s="36" t="s">
        <v>3158</v>
      </c>
      <c r="E3557" s="37">
        <v>1514873</v>
      </c>
    </row>
    <row r="3558" spans="1:5" hidden="1" x14ac:dyDescent="0.2">
      <c r="A3558" s="35">
        <v>94724152559</v>
      </c>
      <c r="B3558" s="36" t="s">
        <v>1090</v>
      </c>
      <c r="C3558" s="36" t="s">
        <v>7587</v>
      </c>
      <c r="D3558" s="36" t="s">
        <v>3179</v>
      </c>
      <c r="E3558" s="37">
        <v>2541394</v>
      </c>
    </row>
    <row r="3559" spans="1:5" hidden="1" x14ac:dyDescent="0.2">
      <c r="A3559" s="35">
        <v>94747704458</v>
      </c>
      <c r="B3559" s="36" t="s">
        <v>1999</v>
      </c>
      <c r="C3559" s="36" t="s">
        <v>6434</v>
      </c>
      <c r="D3559" s="36" t="s">
        <v>3259</v>
      </c>
      <c r="E3559" s="37">
        <v>3311970</v>
      </c>
    </row>
    <row r="3560" spans="1:5" hidden="1" x14ac:dyDescent="0.2">
      <c r="A3560" s="35">
        <v>94751573218</v>
      </c>
      <c r="B3560" s="36" t="s">
        <v>1219</v>
      </c>
      <c r="C3560" s="36" t="s">
        <v>7588</v>
      </c>
      <c r="D3560" s="36" t="s">
        <v>2990</v>
      </c>
      <c r="E3560" s="37">
        <v>3007855</v>
      </c>
    </row>
    <row r="3561" spans="1:5" hidden="1" x14ac:dyDescent="0.2">
      <c r="A3561" s="35">
        <v>94803164108</v>
      </c>
      <c r="B3561" s="36" t="s">
        <v>7589</v>
      </c>
      <c r="C3561" s="36" t="s">
        <v>7590</v>
      </c>
      <c r="D3561" s="36" t="s">
        <v>2525</v>
      </c>
      <c r="E3561" s="37">
        <v>3118371</v>
      </c>
    </row>
    <row r="3562" spans="1:5" hidden="1" x14ac:dyDescent="0.2">
      <c r="A3562" s="35">
        <v>94807866827</v>
      </c>
      <c r="B3562" s="36" t="s">
        <v>3359</v>
      </c>
      <c r="C3562" s="36" t="s">
        <v>5895</v>
      </c>
      <c r="D3562" s="36" t="s">
        <v>2532</v>
      </c>
      <c r="E3562" s="37">
        <v>3000460</v>
      </c>
    </row>
    <row r="3563" spans="1:5" hidden="1" x14ac:dyDescent="0.2">
      <c r="A3563" s="35">
        <v>94819327944</v>
      </c>
      <c r="B3563" s="36" t="s">
        <v>2481</v>
      </c>
      <c r="C3563" s="36" t="s">
        <v>7591</v>
      </c>
      <c r="D3563" s="36" t="s">
        <v>2518</v>
      </c>
      <c r="E3563" s="37">
        <v>1115367</v>
      </c>
    </row>
    <row r="3564" spans="1:5" hidden="1" x14ac:dyDescent="0.2">
      <c r="A3564" s="35">
        <v>94833993984</v>
      </c>
      <c r="B3564" s="36" t="s">
        <v>2482</v>
      </c>
      <c r="C3564" s="36" t="s">
        <v>7592</v>
      </c>
      <c r="D3564" s="36" t="s">
        <v>2607</v>
      </c>
      <c r="E3564" s="37">
        <v>1943430</v>
      </c>
    </row>
    <row r="3565" spans="1:5" hidden="1" x14ac:dyDescent="0.2">
      <c r="A3565" s="35">
        <v>94839545339</v>
      </c>
      <c r="B3565" s="36" t="s">
        <v>1021</v>
      </c>
      <c r="C3565" s="36" t="s">
        <v>7593</v>
      </c>
      <c r="D3565" s="36" t="s">
        <v>7594</v>
      </c>
      <c r="E3565" s="37">
        <v>3103919</v>
      </c>
    </row>
    <row r="3566" spans="1:5" hidden="1" x14ac:dyDescent="0.2">
      <c r="A3566" s="35">
        <v>94870424008</v>
      </c>
      <c r="B3566" s="36" t="s">
        <v>1822</v>
      </c>
      <c r="C3566" s="36" t="s">
        <v>7595</v>
      </c>
      <c r="D3566" s="36" t="s">
        <v>2518</v>
      </c>
      <c r="E3566" s="37">
        <v>3270912</v>
      </c>
    </row>
    <row r="3567" spans="1:5" hidden="1" x14ac:dyDescent="0.2">
      <c r="A3567" s="35">
        <v>94881148856</v>
      </c>
      <c r="B3567" s="36" t="s">
        <v>1229</v>
      </c>
      <c r="C3567" s="36" t="s">
        <v>7596</v>
      </c>
      <c r="D3567" s="36" t="s">
        <v>2778</v>
      </c>
      <c r="E3567" s="37">
        <v>1417207</v>
      </c>
    </row>
    <row r="3568" spans="1:5" hidden="1" x14ac:dyDescent="0.2">
      <c r="A3568" s="35">
        <v>94900102502</v>
      </c>
      <c r="B3568" s="36" t="s">
        <v>764</v>
      </c>
      <c r="C3568" s="36" t="s">
        <v>5305</v>
      </c>
      <c r="D3568" s="36" t="s">
        <v>2794</v>
      </c>
      <c r="E3568" s="37">
        <v>2663139</v>
      </c>
    </row>
    <row r="3569" spans="1:5" hidden="1" x14ac:dyDescent="0.2">
      <c r="A3569" s="35">
        <v>94912243744</v>
      </c>
      <c r="B3569" s="36" t="s">
        <v>921</v>
      </c>
      <c r="C3569" s="36" t="s">
        <v>7597</v>
      </c>
      <c r="D3569" s="36" t="s">
        <v>2926</v>
      </c>
      <c r="E3569" s="37">
        <v>3112799</v>
      </c>
    </row>
    <row r="3570" spans="1:5" hidden="1" x14ac:dyDescent="0.2">
      <c r="A3570" s="35">
        <v>94977048383</v>
      </c>
      <c r="B3570" s="36" t="s">
        <v>3360</v>
      </c>
      <c r="C3570" s="36" t="s">
        <v>7598</v>
      </c>
      <c r="D3570" s="36" t="s">
        <v>2774</v>
      </c>
      <c r="E3570" s="37">
        <v>5396301</v>
      </c>
    </row>
    <row r="3571" spans="1:5" hidden="1" x14ac:dyDescent="0.2">
      <c r="A3571" s="35">
        <v>94993919930</v>
      </c>
      <c r="B3571" s="36" t="s">
        <v>886</v>
      </c>
      <c r="C3571" s="36" t="s">
        <v>3260</v>
      </c>
      <c r="D3571" s="36" t="s">
        <v>3176</v>
      </c>
      <c r="E3571" s="37">
        <v>4485866</v>
      </c>
    </row>
    <row r="3572" spans="1:5" hidden="1" x14ac:dyDescent="0.2">
      <c r="A3572" s="35">
        <v>95013307422</v>
      </c>
      <c r="B3572" s="36" t="s">
        <v>1434</v>
      </c>
      <c r="C3572" s="36" t="s">
        <v>7599</v>
      </c>
      <c r="D3572" s="36" t="s">
        <v>2757</v>
      </c>
      <c r="E3572" s="37">
        <v>1474936</v>
      </c>
    </row>
    <row r="3573" spans="1:5" hidden="1" x14ac:dyDescent="0.2">
      <c r="A3573" s="35">
        <v>95039920703</v>
      </c>
      <c r="B3573" s="36" t="s">
        <v>489</v>
      </c>
      <c r="C3573" s="36" t="s">
        <v>7600</v>
      </c>
      <c r="D3573" s="36" t="s">
        <v>3109</v>
      </c>
      <c r="E3573" s="37">
        <v>2543265</v>
      </c>
    </row>
    <row r="3574" spans="1:5" hidden="1" x14ac:dyDescent="0.2">
      <c r="A3574" s="35">
        <v>95046142720</v>
      </c>
      <c r="B3574" s="36" t="s">
        <v>2483</v>
      </c>
      <c r="C3574" s="36" t="s">
        <v>7601</v>
      </c>
      <c r="D3574" s="36" t="s">
        <v>2792</v>
      </c>
      <c r="E3574" s="37">
        <v>4962010</v>
      </c>
    </row>
    <row r="3575" spans="1:5" hidden="1" x14ac:dyDescent="0.2">
      <c r="A3575" s="35">
        <v>95093210687</v>
      </c>
      <c r="B3575" s="36" t="s">
        <v>2484</v>
      </c>
      <c r="C3575" s="36" t="s">
        <v>7602</v>
      </c>
      <c r="D3575" s="36" t="s">
        <v>2518</v>
      </c>
      <c r="E3575" s="37">
        <v>2831317</v>
      </c>
    </row>
    <row r="3576" spans="1:5" hidden="1" x14ac:dyDescent="0.2">
      <c r="A3576" s="35">
        <v>95131524528</v>
      </c>
      <c r="B3576" s="36" t="s">
        <v>2485</v>
      </c>
      <c r="C3576" s="36" t="s">
        <v>5158</v>
      </c>
      <c r="D3576" s="36" t="s">
        <v>2518</v>
      </c>
      <c r="E3576" s="37">
        <v>2829541</v>
      </c>
    </row>
    <row r="3577" spans="1:5" hidden="1" x14ac:dyDescent="0.2">
      <c r="A3577" s="35">
        <v>95156346215</v>
      </c>
      <c r="B3577" s="36" t="s">
        <v>273</v>
      </c>
      <c r="C3577" s="36" t="s">
        <v>7603</v>
      </c>
      <c r="D3577" s="36" t="s">
        <v>2599</v>
      </c>
      <c r="E3577" s="37">
        <v>728730</v>
      </c>
    </row>
    <row r="3578" spans="1:5" hidden="1" x14ac:dyDescent="0.2">
      <c r="A3578" s="35">
        <v>95169016556</v>
      </c>
      <c r="B3578" s="36" t="s">
        <v>995</v>
      </c>
      <c r="C3578" s="36" t="s">
        <v>7604</v>
      </c>
      <c r="D3578" s="36" t="s">
        <v>3113</v>
      </c>
      <c r="E3578" s="37">
        <v>2580373</v>
      </c>
    </row>
    <row r="3579" spans="1:5" hidden="1" x14ac:dyDescent="0.2">
      <c r="A3579" s="35">
        <v>95267786050</v>
      </c>
      <c r="B3579" s="36" t="s">
        <v>1903</v>
      </c>
      <c r="C3579" s="36" t="s">
        <v>7605</v>
      </c>
      <c r="D3579" s="36" t="s">
        <v>2518</v>
      </c>
      <c r="E3579" s="37">
        <v>3276473</v>
      </c>
    </row>
    <row r="3580" spans="1:5" hidden="1" x14ac:dyDescent="0.2">
      <c r="A3580" s="35">
        <v>95308842799</v>
      </c>
      <c r="B3580" s="36" t="s">
        <v>2486</v>
      </c>
      <c r="C3580" s="36" t="s">
        <v>7606</v>
      </c>
      <c r="D3580" s="36" t="s">
        <v>2607</v>
      </c>
      <c r="E3580" s="37">
        <v>3206041</v>
      </c>
    </row>
    <row r="3581" spans="1:5" hidden="1" x14ac:dyDescent="0.2">
      <c r="A3581" s="35">
        <v>95315590590</v>
      </c>
      <c r="B3581" s="36" t="s">
        <v>907</v>
      </c>
      <c r="C3581" s="36" t="s">
        <v>7607</v>
      </c>
      <c r="D3581" s="36" t="s">
        <v>2526</v>
      </c>
      <c r="E3581" s="37">
        <v>4051297</v>
      </c>
    </row>
    <row r="3582" spans="1:5" hidden="1" x14ac:dyDescent="0.2">
      <c r="A3582" s="35">
        <v>95325327573</v>
      </c>
      <c r="B3582" s="36" t="s">
        <v>1124</v>
      </c>
      <c r="C3582" s="36" t="s">
        <v>7608</v>
      </c>
      <c r="D3582" s="36" t="s">
        <v>3222</v>
      </c>
      <c r="E3582" s="37">
        <v>2725398</v>
      </c>
    </row>
    <row r="3583" spans="1:5" hidden="1" x14ac:dyDescent="0.2">
      <c r="A3583" s="35">
        <v>95357518429</v>
      </c>
      <c r="B3583" s="36" t="s">
        <v>7609</v>
      </c>
      <c r="C3583" s="36" t="s">
        <v>3261</v>
      </c>
      <c r="D3583" s="36" t="s">
        <v>2778</v>
      </c>
      <c r="E3583" s="37">
        <v>1417835</v>
      </c>
    </row>
    <row r="3584" spans="1:5" hidden="1" x14ac:dyDescent="0.2">
      <c r="A3584" s="35">
        <v>95418771492</v>
      </c>
      <c r="B3584" s="36" t="s">
        <v>1590</v>
      </c>
      <c r="C3584" s="36" t="s">
        <v>7610</v>
      </c>
      <c r="D3584" s="36" t="s">
        <v>7611</v>
      </c>
      <c r="E3584" s="37">
        <v>2611732</v>
      </c>
    </row>
    <row r="3585" spans="1:5" hidden="1" x14ac:dyDescent="0.2">
      <c r="A3585" s="35">
        <v>95424461424</v>
      </c>
      <c r="B3585" s="36" t="s">
        <v>1098</v>
      </c>
      <c r="C3585" s="36" t="s">
        <v>7612</v>
      </c>
      <c r="D3585" s="36" t="s">
        <v>2595</v>
      </c>
      <c r="E3585" s="37">
        <v>2611759</v>
      </c>
    </row>
    <row r="3586" spans="1:5" hidden="1" x14ac:dyDescent="0.2">
      <c r="A3586" s="35">
        <v>95460314688</v>
      </c>
      <c r="B3586" s="36" t="s">
        <v>2487</v>
      </c>
      <c r="C3586" s="36" t="s">
        <v>7613</v>
      </c>
      <c r="D3586" s="36" t="s">
        <v>2599</v>
      </c>
      <c r="E3586" s="37">
        <v>3141667</v>
      </c>
    </row>
    <row r="3587" spans="1:5" hidden="1" x14ac:dyDescent="0.2">
      <c r="A3587" s="35">
        <v>95484502690</v>
      </c>
      <c r="B3587" s="36" t="s">
        <v>1102</v>
      </c>
      <c r="C3587" s="36" t="s">
        <v>7614</v>
      </c>
      <c r="D3587" s="36" t="s">
        <v>3917</v>
      </c>
      <c r="E3587" s="37">
        <v>2541068</v>
      </c>
    </row>
    <row r="3588" spans="1:5" hidden="1" x14ac:dyDescent="0.2">
      <c r="A3588" s="35">
        <v>95494259952</v>
      </c>
      <c r="B3588" s="36" t="s">
        <v>7615</v>
      </c>
      <c r="C3588" s="36" t="s">
        <v>3262</v>
      </c>
      <c r="D3588" s="36" t="s">
        <v>2576</v>
      </c>
      <c r="E3588" s="37">
        <v>3392589</v>
      </c>
    </row>
    <row r="3589" spans="1:5" hidden="1" x14ac:dyDescent="0.2">
      <c r="A3589" s="35">
        <v>95584171878</v>
      </c>
      <c r="B3589" s="36" t="s">
        <v>1420</v>
      </c>
      <c r="C3589" s="36" t="s">
        <v>7616</v>
      </c>
      <c r="D3589" s="36" t="s">
        <v>3087</v>
      </c>
      <c r="E3589" s="37">
        <v>2572907</v>
      </c>
    </row>
    <row r="3590" spans="1:5" hidden="1" x14ac:dyDescent="0.2">
      <c r="A3590" s="35">
        <v>95593401257</v>
      </c>
      <c r="B3590" s="36" t="s">
        <v>633</v>
      </c>
      <c r="C3590" s="36" t="s">
        <v>7249</v>
      </c>
      <c r="D3590" s="36" t="s">
        <v>2931</v>
      </c>
      <c r="E3590" s="37">
        <v>3028925</v>
      </c>
    </row>
    <row r="3591" spans="1:5" hidden="1" x14ac:dyDescent="0.2">
      <c r="A3591" s="35">
        <v>95603491861</v>
      </c>
      <c r="B3591" s="36" t="s">
        <v>935</v>
      </c>
      <c r="C3591" s="36" t="s">
        <v>4662</v>
      </c>
      <c r="D3591" s="36" t="s">
        <v>2742</v>
      </c>
      <c r="E3591" s="37">
        <v>2660474</v>
      </c>
    </row>
    <row r="3592" spans="1:5" hidden="1" x14ac:dyDescent="0.2">
      <c r="A3592" s="35">
        <v>95609415987</v>
      </c>
      <c r="B3592" s="36" t="s">
        <v>859</v>
      </c>
      <c r="C3592" s="36" t="s">
        <v>5708</v>
      </c>
      <c r="D3592" s="36" t="s">
        <v>2618</v>
      </c>
      <c r="E3592" s="37">
        <v>3071154</v>
      </c>
    </row>
    <row r="3593" spans="1:5" hidden="1" x14ac:dyDescent="0.2">
      <c r="A3593" s="35">
        <v>95623248767</v>
      </c>
      <c r="B3593" s="36" t="s">
        <v>341</v>
      </c>
      <c r="C3593" s="36" t="s">
        <v>7617</v>
      </c>
      <c r="D3593" s="36" t="s">
        <v>2550</v>
      </c>
      <c r="E3593" s="37">
        <v>4933311</v>
      </c>
    </row>
    <row r="3594" spans="1:5" hidden="1" x14ac:dyDescent="0.2">
      <c r="A3594" s="35">
        <v>95623894063</v>
      </c>
      <c r="B3594" s="36" t="s">
        <v>1194</v>
      </c>
      <c r="C3594" s="36" t="s">
        <v>6260</v>
      </c>
      <c r="D3594" s="36" t="s">
        <v>7513</v>
      </c>
      <c r="E3594" s="37">
        <v>2669722</v>
      </c>
    </row>
    <row r="3595" spans="1:5" hidden="1" x14ac:dyDescent="0.2">
      <c r="A3595" s="35">
        <v>95667134486</v>
      </c>
      <c r="B3595" s="36" t="s">
        <v>1230</v>
      </c>
      <c r="C3595" s="36" t="s">
        <v>7618</v>
      </c>
      <c r="D3595" s="36" t="s">
        <v>2990</v>
      </c>
      <c r="E3595" s="37">
        <v>1417185</v>
      </c>
    </row>
    <row r="3596" spans="1:5" hidden="1" x14ac:dyDescent="0.2">
      <c r="A3596" s="35">
        <v>95685921387</v>
      </c>
      <c r="B3596" s="36" t="s">
        <v>7619</v>
      </c>
      <c r="C3596" s="36" t="s">
        <v>7620</v>
      </c>
      <c r="D3596" s="36" t="s">
        <v>3813</v>
      </c>
      <c r="E3596" s="37">
        <v>3224414</v>
      </c>
    </row>
    <row r="3597" spans="1:5" hidden="1" x14ac:dyDescent="0.2">
      <c r="A3597" s="35">
        <v>95699596710</v>
      </c>
      <c r="B3597" s="36" t="s">
        <v>810</v>
      </c>
      <c r="C3597" s="36" t="s">
        <v>7621</v>
      </c>
      <c r="D3597" s="36" t="s">
        <v>2588</v>
      </c>
      <c r="E3597" s="37">
        <v>2575957</v>
      </c>
    </row>
    <row r="3598" spans="1:5" hidden="1" x14ac:dyDescent="0.2">
      <c r="A3598" s="35">
        <v>95770301332</v>
      </c>
      <c r="B3598" s="36" t="s">
        <v>2488</v>
      </c>
      <c r="C3598" s="36" t="s">
        <v>7622</v>
      </c>
      <c r="D3598" s="36" t="s">
        <v>2607</v>
      </c>
      <c r="E3598" s="37">
        <v>2903989</v>
      </c>
    </row>
    <row r="3599" spans="1:5" hidden="1" x14ac:dyDescent="0.2">
      <c r="A3599" s="35">
        <v>95779206788</v>
      </c>
      <c r="B3599" s="36" t="s">
        <v>1376</v>
      </c>
      <c r="C3599" s="36" t="s">
        <v>7623</v>
      </c>
      <c r="D3599" s="36" t="s">
        <v>7624</v>
      </c>
      <c r="E3599" s="37">
        <v>3757986</v>
      </c>
    </row>
    <row r="3600" spans="1:5" hidden="1" x14ac:dyDescent="0.2">
      <c r="A3600" s="35">
        <v>95837279138</v>
      </c>
      <c r="B3600" s="36" t="s">
        <v>367</v>
      </c>
      <c r="C3600" s="36" t="s">
        <v>7625</v>
      </c>
      <c r="D3600" s="36" t="s">
        <v>3263</v>
      </c>
      <c r="E3600" s="37">
        <v>3125424</v>
      </c>
    </row>
    <row r="3601" spans="1:5" hidden="1" x14ac:dyDescent="0.2">
      <c r="A3601" s="35">
        <v>95840951182</v>
      </c>
      <c r="B3601" s="36" t="s">
        <v>443</v>
      </c>
      <c r="C3601" s="36" t="s">
        <v>7626</v>
      </c>
      <c r="D3601" s="36" t="s">
        <v>3227</v>
      </c>
      <c r="E3601" s="37">
        <v>1440896</v>
      </c>
    </row>
    <row r="3602" spans="1:5" hidden="1" x14ac:dyDescent="0.2">
      <c r="A3602" s="35">
        <v>95847257607</v>
      </c>
      <c r="B3602" s="36" t="s">
        <v>2489</v>
      </c>
      <c r="C3602" s="36" t="s">
        <v>7627</v>
      </c>
      <c r="D3602" s="36" t="s">
        <v>2518</v>
      </c>
      <c r="E3602" s="37">
        <v>3207919</v>
      </c>
    </row>
    <row r="3603" spans="1:5" hidden="1" x14ac:dyDescent="0.2">
      <c r="A3603" s="35">
        <v>95857869241</v>
      </c>
      <c r="B3603" s="36" t="s">
        <v>2490</v>
      </c>
      <c r="C3603" s="36" t="s">
        <v>7628</v>
      </c>
      <c r="D3603" s="36" t="s">
        <v>2518</v>
      </c>
      <c r="E3603" s="37">
        <v>1777831</v>
      </c>
    </row>
    <row r="3604" spans="1:5" hidden="1" x14ac:dyDescent="0.2">
      <c r="A3604" s="35">
        <v>95859693632</v>
      </c>
      <c r="B3604" s="36" t="s">
        <v>1654</v>
      </c>
      <c r="C3604" s="36" t="s">
        <v>4252</v>
      </c>
      <c r="D3604" s="36" t="s">
        <v>2840</v>
      </c>
      <c r="E3604" s="37">
        <v>4249020</v>
      </c>
    </row>
    <row r="3605" spans="1:5" hidden="1" x14ac:dyDescent="0.2">
      <c r="A3605" s="35">
        <v>95863304627</v>
      </c>
      <c r="B3605" s="36" t="s">
        <v>972</v>
      </c>
      <c r="C3605" s="36" t="s">
        <v>7629</v>
      </c>
      <c r="D3605" s="36" t="s">
        <v>3098</v>
      </c>
      <c r="E3605" s="37">
        <v>1575805</v>
      </c>
    </row>
    <row r="3606" spans="1:5" hidden="1" x14ac:dyDescent="0.2">
      <c r="A3606" s="35">
        <v>95875559947</v>
      </c>
      <c r="B3606" s="36" t="s">
        <v>772</v>
      </c>
      <c r="C3606" s="36" t="s">
        <v>3264</v>
      </c>
      <c r="D3606" s="36" t="s">
        <v>3194</v>
      </c>
      <c r="E3606" s="37">
        <v>1356739</v>
      </c>
    </row>
    <row r="3607" spans="1:5" hidden="1" x14ac:dyDescent="0.2">
      <c r="A3607" s="35">
        <v>95903273622</v>
      </c>
      <c r="B3607" s="36" t="s">
        <v>2012</v>
      </c>
      <c r="C3607" s="36" t="s">
        <v>7630</v>
      </c>
      <c r="D3607" s="36" t="s">
        <v>3543</v>
      </c>
      <c r="E3607" s="37">
        <v>2310961</v>
      </c>
    </row>
    <row r="3608" spans="1:5" hidden="1" x14ac:dyDescent="0.2">
      <c r="A3608" s="35">
        <v>95935695944</v>
      </c>
      <c r="B3608" s="36" t="s">
        <v>1626</v>
      </c>
      <c r="C3608" s="36" t="s">
        <v>7631</v>
      </c>
      <c r="D3608" s="36" t="s">
        <v>2542</v>
      </c>
      <c r="E3608" s="37">
        <v>2490935</v>
      </c>
    </row>
    <row r="3609" spans="1:5" hidden="1" x14ac:dyDescent="0.2">
      <c r="A3609" s="35">
        <v>95993665997</v>
      </c>
      <c r="B3609" s="36" t="s">
        <v>2491</v>
      </c>
      <c r="C3609" s="36" t="s">
        <v>7632</v>
      </c>
      <c r="D3609" s="36" t="s">
        <v>2550</v>
      </c>
      <c r="E3609" s="37">
        <v>3006735</v>
      </c>
    </row>
    <row r="3610" spans="1:5" hidden="1" x14ac:dyDescent="0.2">
      <c r="A3610" s="35">
        <v>96014931839</v>
      </c>
      <c r="B3610" s="36" t="s">
        <v>1662</v>
      </c>
      <c r="C3610" s="36" t="s">
        <v>3265</v>
      </c>
      <c r="D3610" s="36" t="s">
        <v>3221</v>
      </c>
      <c r="E3610" s="37">
        <v>2582562</v>
      </c>
    </row>
    <row r="3611" spans="1:5" hidden="1" x14ac:dyDescent="0.2">
      <c r="A3611" s="35">
        <v>96025995770</v>
      </c>
      <c r="B3611" s="36" t="s">
        <v>369</v>
      </c>
      <c r="C3611" s="36" t="s">
        <v>7633</v>
      </c>
      <c r="D3611" s="36" t="s">
        <v>2859</v>
      </c>
      <c r="E3611" s="37">
        <v>3005909</v>
      </c>
    </row>
    <row r="3612" spans="1:5" hidden="1" x14ac:dyDescent="0.2">
      <c r="A3612" s="35">
        <v>96034782118</v>
      </c>
      <c r="B3612" s="36" t="s">
        <v>7634</v>
      </c>
      <c r="C3612" s="36" t="s">
        <v>7635</v>
      </c>
      <c r="D3612" s="36" t="s">
        <v>2813</v>
      </c>
      <c r="E3612" s="37">
        <v>3208338</v>
      </c>
    </row>
    <row r="3613" spans="1:5" hidden="1" x14ac:dyDescent="0.2">
      <c r="A3613" s="35">
        <v>96060105940</v>
      </c>
      <c r="B3613" s="36" t="s">
        <v>751</v>
      </c>
      <c r="C3613" s="36" t="s">
        <v>7636</v>
      </c>
      <c r="D3613" s="36" t="s">
        <v>2657</v>
      </c>
      <c r="E3613" s="37">
        <v>2041251</v>
      </c>
    </row>
    <row r="3614" spans="1:5" hidden="1" x14ac:dyDescent="0.2">
      <c r="A3614" s="35">
        <v>96061516265</v>
      </c>
      <c r="B3614" s="36" t="s">
        <v>296</v>
      </c>
      <c r="C3614" s="36" t="s">
        <v>7637</v>
      </c>
      <c r="D3614" s="36" t="s">
        <v>2599</v>
      </c>
      <c r="E3614" s="37">
        <v>3592774</v>
      </c>
    </row>
    <row r="3615" spans="1:5" hidden="1" x14ac:dyDescent="0.2">
      <c r="A3615" s="35">
        <v>96073481644</v>
      </c>
      <c r="B3615" s="36" t="s">
        <v>1226</v>
      </c>
      <c r="C3615" s="36" t="s">
        <v>3776</v>
      </c>
      <c r="D3615" s="36" t="s">
        <v>2703</v>
      </c>
      <c r="E3615" s="37">
        <v>334740</v>
      </c>
    </row>
    <row r="3616" spans="1:5" hidden="1" x14ac:dyDescent="0.2">
      <c r="A3616" s="35">
        <v>96080500506</v>
      </c>
      <c r="B3616" s="36" t="s">
        <v>7638</v>
      </c>
      <c r="C3616" s="36" t="s">
        <v>7639</v>
      </c>
      <c r="D3616" s="36" t="s">
        <v>2814</v>
      </c>
      <c r="E3616" s="37">
        <v>3992179</v>
      </c>
    </row>
    <row r="3617" spans="1:5" hidden="1" x14ac:dyDescent="0.2">
      <c r="A3617" s="35">
        <v>96156512784</v>
      </c>
      <c r="B3617" s="36" t="s">
        <v>7640</v>
      </c>
      <c r="C3617" s="36" t="s">
        <v>7641</v>
      </c>
      <c r="D3617" s="36" t="s">
        <v>2848</v>
      </c>
      <c r="E3617" s="37">
        <v>5653991</v>
      </c>
    </row>
    <row r="3618" spans="1:5" hidden="1" x14ac:dyDescent="0.2">
      <c r="A3618" s="35">
        <v>96159475831</v>
      </c>
      <c r="B3618" s="36" t="s">
        <v>894</v>
      </c>
      <c r="C3618" s="36" t="s">
        <v>2981</v>
      </c>
      <c r="D3618" s="36" t="s">
        <v>2836</v>
      </c>
      <c r="E3618" s="37">
        <v>2702410</v>
      </c>
    </row>
    <row r="3619" spans="1:5" hidden="1" x14ac:dyDescent="0.2">
      <c r="A3619" s="35">
        <v>96174960484</v>
      </c>
      <c r="B3619" s="36" t="s">
        <v>7642</v>
      </c>
      <c r="C3619" s="36" t="s">
        <v>7643</v>
      </c>
      <c r="D3619" s="36" t="s">
        <v>2791</v>
      </c>
      <c r="E3619" s="37">
        <v>3127206</v>
      </c>
    </row>
    <row r="3620" spans="1:5" hidden="1" x14ac:dyDescent="0.2">
      <c r="A3620" s="35">
        <v>96210828522</v>
      </c>
      <c r="B3620" s="36" t="s">
        <v>7644</v>
      </c>
      <c r="C3620" s="36" t="s">
        <v>7645</v>
      </c>
      <c r="D3620" s="36" t="s">
        <v>2616</v>
      </c>
      <c r="E3620" s="37">
        <v>1219308</v>
      </c>
    </row>
    <row r="3621" spans="1:5" hidden="1" x14ac:dyDescent="0.2">
      <c r="A3621" s="35">
        <v>96292040276</v>
      </c>
      <c r="B3621" s="36" t="s">
        <v>2492</v>
      </c>
      <c r="C3621" s="36" t="s">
        <v>3373</v>
      </c>
      <c r="D3621" s="36" t="s">
        <v>2545</v>
      </c>
      <c r="E3621" s="37">
        <v>1693646</v>
      </c>
    </row>
    <row r="3622" spans="1:5" hidden="1" x14ac:dyDescent="0.2">
      <c r="A3622" s="35">
        <v>96309520796</v>
      </c>
      <c r="B3622" s="36" t="s">
        <v>7646</v>
      </c>
      <c r="C3622" s="36" t="s">
        <v>7647</v>
      </c>
      <c r="D3622" s="36" t="s">
        <v>2599</v>
      </c>
      <c r="E3622" s="37">
        <v>3790100</v>
      </c>
    </row>
    <row r="3623" spans="1:5" hidden="1" x14ac:dyDescent="0.2">
      <c r="A3623" s="35">
        <v>96340711235</v>
      </c>
      <c r="B3623" s="36" t="s">
        <v>974</v>
      </c>
      <c r="C3623" s="36" t="s">
        <v>7648</v>
      </c>
      <c r="D3623" s="36" t="s">
        <v>2820</v>
      </c>
      <c r="E3623" s="37">
        <v>3757749</v>
      </c>
    </row>
    <row r="3624" spans="1:5" hidden="1" x14ac:dyDescent="0.2">
      <c r="A3624" s="35">
        <v>96351974803</v>
      </c>
      <c r="B3624" s="36" t="s">
        <v>2493</v>
      </c>
      <c r="C3624" s="36" t="s">
        <v>3532</v>
      </c>
      <c r="D3624" s="36" t="s">
        <v>2599</v>
      </c>
      <c r="E3624" s="37">
        <v>3123545</v>
      </c>
    </row>
    <row r="3625" spans="1:5" hidden="1" x14ac:dyDescent="0.2">
      <c r="A3625" s="35">
        <v>96371000697</v>
      </c>
      <c r="B3625" s="36" t="s">
        <v>7649</v>
      </c>
      <c r="C3625" s="36" t="s">
        <v>7650</v>
      </c>
      <c r="D3625" s="36" t="s">
        <v>2576</v>
      </c>
      <c r="E3625" s="37">
        <v>3058204</v>
      </c>
    </row>
    <row r="3626" spans="1:5" hidden="1" x14ac:dyDescent="0.2">
      <c r="A3626" s="35">
        <v>96385161672</v>
      </c>
      <c r="B3626" s="36" t="s">
        <v>1610</v>
      </c>
      <c r="C3626" s="36" t="s">
        <v>7651</v>
      </c>
      <c r="D3626" s="36" t="s">
        <v>2722</v>
      </c>
      <c r="E3626" s="37">
        <v>2399741</v>
      </c>
    </row>
    <row r="3627" spans="1:5" hidden="1" x14ac:dyDescent="0.2">
      <c r="A3627" s="35">
        <v>96386867324</v>
      </c>
      <c r="B3627" s="36" t="s">
        <v>7652</v>
      </c>
      <c r="C3627" s="36" t="s">
        <v>7653</v>
      </c>
      <c r="D3627" s="36" t="s">
        <v>4591</v>
      </c>
      <c r="E3627" s="37">
        <v>3303705</v>
      </c>
    </row>
    <row r="3628" spans="1:5" hidden="1" x14ac:dyDescent="0.2">
      <c r="A3628" s="35">
        <v>96404672486</v>
      </c>
      <c r="B3628" s="36" t="s">
        <v>1042</v>
      </c>
      <c r="C3628" s="36" t="s">
        <v>7654</v>
      </c>
      <c r="D3628" s="36" t="s">
        <v>2576</v>
      </c>
      <c r="E3628" s="37">
        <v>3383482</v>
      </c>
    </row>
    <row r="3629" spans="1:5" hidden="1" x14ac:dyDescent="0.2">
      <c r="A3629" s="35">
        <v>96423371665</v>
      </c>
      <c r="B3629" s="36" t="s">
        <v>7655</v>
      </c>
      <c r="C3629" s="36" t="s">
        <v>7656</v>
      </c>
      <c r="D3629" s="36" t="s">
        <v>2518</v>
      </c>
      <c r="E3629" s="37">
        <v>3277135</v>
      </c>
    </row>
    <row r="3630" spans="1:5" hidden="1" x14ac:dyDescent="0.2">
      <c r="A3630" s="35">
        <v>96547311014</v>
      </c>
      <c r="B3630" s="36" t="s">
        <v>923</v>
      </c>
      <c r="C3630" s="36" t="s">
        <v>4858</v>
      </c>
      <c r="D3630" s="36" t="s">
        <v>2710</v>
      </c>
      <c r="E3630" s="37">
        <v>3141756</v>
      </c>
    </row>
    <row r="3631" spans="1:5" hidden="1" x14ac:dyDescent="0.2">
      <c r="A3631" s="35">
        <v>96601278857</v>
      </c>
      <c r="B3631" s="36" t="s">
        <v>1480</v>
      </c>
      <c r="C3631" s="36" t="s">
        <v>7657</v>
      </c>
      <c r="D3631" s="36" t="s">
        <v>3266</v>
      </c>
      <c r="E3631" s="37">
        <v>2775930</v>
      </c>
    </row>
    <row r="3632" spans="1:5" hidden="1" x14ac:dyDescent="0.2">
      <c r="A3632" s="35">
        <v>96605723078</v>
      </c>
      <c r="B3632" s="36" t="s">
        <v>7658</v>
      </c>
      <c r="C3632" s="36" t="s">
        <v>7659</v>
      </c>
      <c r="D3632" s="36" t="s">
        <v>3176</v>
      </c>
      <c r="E3632" s="37">
        <v>3070891</v>
      </c>
    </row>
    <row r="3633" spans="1:5" hidden="1" x14ac:dyDescent="0.2">
      <c r="A3633" s="35">
        <v>96636983434</v>
      </c>
      <c r="B3633" s="36" t="s">
        <v>984</v>
      </c>
      <c r="C3633" s="36" t="s">
        <v>3286</v>
      </c>
      <c r="D3633" s="36" t="s">
        <v>2781</v>
      </c>
      <c r="E3633" s="37">
        <v>1677594</v>
      </c>
    </row>
    <row r="3634" spans="1:5" hidden="1" x14ac:dyDescent="0.2">
      <c r="A3634" s="35">
        <v>96645416021</v>
      </c>
      <c r="B3634" s="36" t="s">
        <v>1675</v>
      </c>
      <c r="C3634" s="36" t="s">
        <v>7660</v>
      </c>
      <c r="D3634" s="36" t="s">
        <v>2786</v>
      </c>
      <c r="E3634" s="37">
        <v>2698765</v>
      </c>
    </row>
    <row r="3635" spans="1:5" hidden="1" x14ac:dyDescent="0.2">
      <c r="A3635" s="35">
        <v>96705938186</v>
      </c>
      <c r="B3635" s="36" t="s">
        <v>477</v>
      </c>
      <c r="C3635" s="36" t="s">
        <v>7661</v>
      </c>
      <c r="D3635" s="36" t="s">
        <v>7662</v>
      </c>
      <c r="E3635" s="37">
        <v>1453050</v>
      </c>
    </row>
    <row r="3636" spans="1:5" hidden="1" x14ac:dyDescent="0.2">
      <c r="A3636" s="35">
        <v>96726537623</v>
      </c>
      <c r="B3636" s="36" t="s">
        <v>7663</v>
      </c>
      <c r="C3636" s="36" t="s">
        <v>5091</v>
      </c>
      <c r="D3636" s="36" t="s">
        <v>2518</v>
      </c>
      <c r="E3636" s="37">
        <v>3782859</v>
      </c>
    </row>
    <row r="3637" spans="1:5" hidden="1" x14ac:dyDescent="0.2">
      <c r="A3637" s="35">
        <v>96749093813</v>
      </c>
      <c r="B3637" s="36" t="s">
        <v>7664</v>
      </c>
      <c r="C3637" s="36" t="s">
        <v>7665</v>
      </c>
      <c r="D3637" s="36" t="s">
        <v>3131</v>
      </c>
      <c r="E3637" s="37">
        <v>3065782</v>
      </c>
    </row>
    <row r="3638" spans="1:5" hidden="1" x14ac:dyDescent="0.2">
      <c r="A3638" s="35">
        <v>96762677568</v>
      </c>
      <c r="B3638" s="36" t="s">
        <v>7666</v>
      </c>
      <c r="C3638" s="36" t="s">
        <v>5662</v>
      </c>
      <c r="D3638" s="36" t="s">
        <v>3461</v>
      </c>
      <c r="E3638" s="37">
        <v>5198674</v>
      </c>
    </row>
    <row r="3639" spans="1:5" hidden="1" x14ac:dyDescent="0.2">
      <c r="A3639" s="35">
        <v>96763554121</v>
      </c>
      <c r="B3639" s="36" t="s">
        <v>7667</v>
      </c>
      <c r="C3639" s="36" t="s">
        <v>7668</v>
      </c>
      <c r="D3639" s="36" t="s">
        <v>3267</v>
      </c>
      <c r="E3639" s="37">
        <v>3301257</v>
      </c>
    </row>
    <row r="3640" spans="1:5" hidden="1" x14ac:dyDescent="0.2">
      <c r="A3640" s="35">
        <v>96800230324</v>
      </c>
      <c r="B3640" s="36" t="s">
        <v>588</v>
      </c>
      <c r="C3640" s="36" t="s">
        <v>7669</v>
      </c>
      <c r="D3640" s="36" t="s">
        <v>2610</v>
      </c>
      <c r="E3640" s="37">
        <v>3391531</v>
      </c>
    </row>
    <row r="3641" spans="1:5" hidden="1" x14ac:dyDescent="0.2">
      <c r="A3641" s="35">
        <v>96829354172</v>
      </c>
      <c r="B3641" s="36" t="s">
        <v>799</v>
      </c>
      <c r="C3641" s="36" t="s">
        <v>7670</v>
      </c>
      <c r="D3641" s="36" t="s">
        <v>2588</v>
      </c>
      <c r="E3641" s="37">
        <v>3806162</v>
      </c>
    </row>
    <row r="3642" spans="1:5" hidden="1" x14ac:dyDescent="0.2">
      <c r="A3642" s="35">
        <v>96928432593</v>
      </c>
      <c r="B3642" s="36" t="s">
        <v>7671</v>
      </c>
      <c r="C3642" s="36" t="s">
        <v>7672</v>
      </c>
      <c r="D3642" s="36" t="s">
        <v>2518</v>
      </c>
      <c r="E3642" s="37">
        <v>595721</v>
      </c>
    </row>
    <row r="3643" spans="1:5" hidden="1" x14ac:dyDescent="0.2">
      <c r="A3643" s="35">
        <v>96964777347</v>
      </c>
      <c r="B3643" s="36" t="s">
        <v>827</v>
      </c>
      <c r="C3643" s="36" t="s">
        <v>4756</v>
      </c>
      <c r="D3643" s="36" t="s">
        <v>2618</v>
      </c>
      <c r="E3643" s="37">
        <v>4935977</v>
      </c>
    </row>
    <row r="3644" spans="1:5" hidden="1" x14ac:dyDescent="0.2">
      <c r="A3644" s="35">
        <v>96996385705</v>
      </c>
      <c r="B3644" s="36" t="s">
        <v>7673</v>
      </c>
      <c r="C3644" s="36" t="s">
        <v>7674</v>
      </c>
      <c r="D3644" s="36" t="s">
        <v>2527</v>
      </c>
      <c r="E3644" s="37">
        <v>2116073</v>
      </c>
    </row>
    <row r="3645" spans="1:5" hidden="1" x14ac:dyDescent="0.2">
      <c r="A3645" s="35">
        <v>97003983043</v>
      </c>
      <c r="B3645" s="36" t="s">
        <v>665</v>
      </c>
      <c r="C3645" s="36" t="s">
        <v>7675</v>
      </c>
      <c r="D3645" s="36" t="s">
        <v>3268</v>
      </c>
      <c r="E3645" s="37">
        <v>2541360</v>
      </c>
    </row>
    <row r="3646" spans="1:5" hidden="1" x14ac:dyDescent="0.2">
      <c r="A3646" s="35">
        <v>97039950668</v>
      </c>
      <c r="B3646" s="36" t="s">
        <v>1854</v>
      </c>
      <c r="C3646" s="36" t="s">
        <v>7676</v>
      </c>
      <c r="D3646" s="36" t="s">
        <v>2518</v>
      </c>
      <c r="E3646" s="37">
        <v>3270050</v>
      </c>
    </row>
    <row r="3647" spans="1:5" hidden="1" x14ac:dyDescent="0.2">
      <c r="A3647" s="35">
        <v>97047688474</v>
      </c>
      <c r="B3647" s="36" t="s">
        <v>1670</v>
      </c>
      <c r="C3647" s="36" t="s">
        <v>7677</v>
      </c>
      <c r="D3647" s="36" t="s">
        <v>7678</v>
      </c>
      <c r="E3647" s="37">
        <v>2587491</v>
      </c>
    </row>
    <row r="3648" spans="1:5" hidden="1" x14ac:dyDescent="0.2">
      <c r="A3648" s="35">
        <v>97049241725</v>
      </c>
      <c r="B3648" s="36" t="s">
        <v>1542</v>
      </c>
      <c r="C3648" s="36" t="s">
        <v>7679</v>
      </c>
      <c r="D3648" s="36" t="s">
        <v>3541</v>
      </c>
      <c r="E3648" s="37">
        <v>2303850</v>
      </c>
    </row>
    <row r="3649" spans="1:5" hidden="1" x14ac:dyDescent="0.2">
      <c r="A3649" s="35">
        <v>97060388897</v>
      </c>
      <c r="B3649" s="36" t="s">
        <v>7680</v>
      </c>
      <c r="C3649" s="36" t="s">
        <v>7681</v>
      </c>
      <c r="D3649" s="36" t="s">
        <v>2585</v>
      </c>
      <c r="E3649" s="37">
        <v>3065928</v>
      </c>
    </row>
    <row r="3650" spans="1:5" hidden="1" x14ac:dyDescent="0.2">
      <c r="A3650" s="35">
        <v>97065899907</v>
      </c>
      <c r="B3650" s="36" t="s">
        <v>79</v>
      </c>
      <c r="C3650" s="36" t="s">
        <v>7682</v>
      </c>
      <c r="D3650" s="36" t="s">
        <v>2693</v>
      </c>
      <c r="E3650" s="37">
        <v>4420527</v>
      </c>
    </row>
    <row r="3651" spans="1:5" hidden="1" x14ac:dyDescent="0.2">
      <c r="A3651" s="35">
        <v>97070542319</v>
      </c>
      <c r="B3651" s="36" t="s">
        <v>1617</v>
      </c>
      <c r="C3651" s="36" t="s">
        <v>7683</v>
      </c>
      <c r="D3651" s="36" t="s">
        <v>2542</v>
      </c>
      <c r="E3651" s="37">
        <v>408263</v>
      </c>
    </row>
    <row r="3652" spans="1:5" hidden="1" x14ac:dyDescent="0.2">
      <c r="A3652" s="35">
        <v>97072515843</v>
      </c>
      <c r="B3652" s="36" t="s">
        <v>2494</v>
      </c>
      <c r="C3652" s="36" t="s">
        <v>7684</v>
      </c>
      <c r="D3652" s="36" t="s">
        <v>2830</v>
      </c>
      <c r="E3652" s="37">
        <v>3245667</v>
      </c>
    </row>
    <row r="3653" spans="1:5" hidden="1" x14ac:dyDescent="0.2">
      <c r="A3653" s="35">
        <v>97087312796</v>
      </c>
      <c r="B3653" s="36" t="s">
        <v>974</v>
      </c>
      <c r="C3653" s="36" t="s">
        <v>5088</v>
      </c>
      <c r="D3653" s="36" t="s">
        <v>2625</v>
      </c>
      <c r="E3653" s="37">
        <v>4496388</v>
      </c>
    </row>
    <row r="3654" spans="1:5" hidden="1" x14ac:dyDescent="0.2">
      <c r="A3654" s="35">
        <v>97096220014</v>
      </c>
      <c r="B3654" s="36" t="s">
        <v>2495</v>
      </c>
      <c r="C3654" s="36" t="s">
        <v>7685</v>
      </c>
      <c r="D3654" s="36" t="s">
        <v>3813</v>
      </c>
      <c r="E3654" s="37">
        <v>3549496</v>
      </c>
    </row>
    <row r="3655" spans="1:5" hidden="1" x14ac:dyDescent="0.2">
      <c r="A3655" s="35">
        <v>97103671104</v>
      </c>
      <c r="B3655" s="36" t="s">
        <v>1752</v>
      </c>
      <c r="C3655" s="36" t="s">
        <v>7686</v>
      </c>
      <c r="D3655" s="36" t="s">
        <v>2518</v>
      </c>
      <c r="E3655" s="37">
        <v>1674951</v>
      </c>
    </row>
    <row r="3656" spans="1:5" hidden="1" x14ac:dyDescent="0.2">
      <c r="A3656" s="35">
        <v>97141575055</v>
      </c>
      <c r="B3656" s="36" t="s">
        <v>7687</v>
      </c>
      <c r="C3656" s="36" t="s">
        <v>7688</v>
      </c>
      <c r="D3656" s="36" t="s">
        <v>2525</v>
      </c>
      <c r="E3656" s="37">
        <v>3118606</v>
      </c>
    </row>
    <row r="3657" spans="1:5" hidden="1" x14ac:dyDescent="0.2">
      <c r="A3657" s="35">
        <v>97187252071</v>
      </c>
      <c r="B3657" s="36" t="s">
        <v>1210</v>
      </c>
      <c r="C3657" s="36" t="s">
        <v>7689</v>
      </c>
      <c r="D3657" s="36" t="s">
        <v>2631</v>
      </c>
      <c r="E3657" s="37">
        <v>772216</v>
      </c>
    </row>
    <row r="3658" spans="1:5" hidden="1" x14ac:dyDescent="0.2">
      <c r="A3658" s="35">
        <v>97252661799</v>
      </c>
      <c r="B3658" s="36" t="s">
        <v>7690</v>
      </c>
      <c r="C3658" s="36" t="s">
        <v>7691</v>
      </c>
      <c r="D3658" s="36" t="s">
        <v>3147</v>
      </c>
      <c r="E3658" s="37">
        <v>3114252</v>
      </c>
    </row>
    <row r="3659" spans="1:5" hidden="1" x14ac:dyDescent="0.2">
      <c r="A3659" s="35">
        <v>97282233427</v>
      </c>
      <c r="B3659" s="36" t="s">
        <v>7692</v>
      </c>
      <c r="C3659" s="36" t="s">
        <v>6235</v>
      </c>
      <c r="D3659" s="36" t="s">
        <v>3449</v>
      </c>
      <c r="E3659" s="37">
        <v>1916971</v>
      </c>
    </row>
    <row r="3660" spans="1:5" hidden="1" x14ac:dyDescent="0.2">
      <c r="A3660" s="35">
        <v>97345554668</v>
      </c>
      <c r="B3660" s="36" t="s">
        <v>1805</v>
      </c>
      <c r="C3660" s="36" t="s">
        <v>7693</v>
      </c>
      <c r="D3660" s="36" t="s">
        <v>2518</v>
      </c>
      <c r="E3660" s="37">
        <v>3274420</v>
      </c>
    </row>
    <row r="3661" spans="1:5" hidden="1" x14ac:dyDescent="0.2">
      <c r="A3661" s="35">
        <v>97349366519</v>
      </c>
      <c r="B3661" s="36" t="s">
        <v>2496</v>
      </c>
      <c r="C3661" s="36" t="s">
        <v>7694</v>
      </c>
      <c r="D3661" s="36" t="s">
        <v>2518</v>
      </c>
      <c r="E3661" s="37">
        <v>3271064</v>
      </c>
    </row>
    <row r="3662" spans="1:5" hidden="1" x14ac:dyDescent="0.2">
      <c r="A3662" s="35">
        <v>97383672316</v>
      </c>
      <c r="B3662" s="36" t="s">
        <v>682</v>
      </c>
      <c r="C3662" s="36" t="s">
        <v>7695</v>
      </c>
      <c r="D3662" s="36" t="s">
        <v>2670</v>
      </c>
      <c r="E3662" s="37">
        <v>2700913</v>
      </c>
    </row>
    <row r="3663" spans="1:5" hidden="1" x14ac:dyDescent="0.2">
      <c r="A3663" s="35">
        <v>97465301721</v>
      </c>
      <c r="B3663" s="36" t="s">
        <v>2497</v>
      </c>
      <c r="C3663" s="36" t="s">
        <v>4177</v>
      </c>
      <c r="D3663" s="36" t="s">
        <v>2526</v>
      </c>
      <c r="E3663" s="37">
        <v>3142434</v>
      </c>
    </row>
    <row r="3664" spans="1:5" hidden="1" x14ac:dyDescent="0.2">
      <c r="A3664" s="35">
        <v>97540302626</v>
      </c>
      <c r="B3664" s="36" t="s">
        <v>1564</v>
      </c>
      <c r="C3664" s="36" t="s">
        <v>4400</v>
      </c>
      <c r="D3664" s="36" t="s">
        <v>3704</v>
      </c>
      <c r="E3664" s="37">
        <v>1700090</v>
      </c>
    </row>
    <row r="3665" spans="1:5" hidden="1" x14ac:dyDescent="0.2">
      <c r="A3665" s="35">
        <v>97584500496</v>
      </c>
      <c r="B3665" s="36" t="s">
        <v>7696</v>
      </c>
      <c r="C3665" s="36" t="s">
        <v>4182</v>
      </c>
      <c r="D3665" s="36" t="s">
        <v>2606</v>
      </c>
      <c r="E3665" s="37">
        <v>3875890</v>
      </c>
    </row>
    <row r="3666" spans="1:5" hidden="1" x14ac:dyDescent="0.2">
      <c r="A3666" s="35">
        <v>97589925435</v>
      </c>
      <c r="B3666" s="36" t="s">
        <v>1267</v>
      </c>
      <c r="C3666" s="36" t="s">
        <v>5802</v>
      </c>
      <c r="D3666" s="36" t="s">
        <v>3107</v>
      </c>
      <c r="E3666" s="37">
        <v>2596920</v>
      </c>
    </row>
    <row r="3667" spans="1:5" hidden="1" x14ac:dyDescent="0.2">
      <c r="A3667" s="35">
        <v>97592473882</v>
      </c>
      <c r="B3667" s="36" t="s">
        <v>664</v>
      </c>
      <c r="C3667" s="36" t="s">
        <v>7697</v>
      </c>
      <c r="D3667" s="36" t="s">
        <v>2934</v>
      </c>
      <c r="E3667" s="37">
        <v>2146428</v>
      </c>
    </row>
    <row r="3668" spans="1:5" hidden="1" x14ac:dyDescent="0.2">
      <c r="A3668" s="35">
        <v>97598255598</v>
      </c>
      <c r="B3668" s="36" t="s">
        <v>1685</v>
      </c>
      <c r="C3668" s="36" t="s">
        <v>5532</v>
      </c>
      <c r="D3668" s="36" t="s">
        <v>2625</v>
      </c>
      <c r="E3668" s="37">
        <v>2374846</v>
      </c>
    </row>
    <row r="3669" spans="1:5" hidden="1" x14ac:dyDescent="0.2">
      <c r="A3669" s="35">
        <v>97609193028</v>
      </c>
      <c r="B3669" s="36" t="s">
        <v>216</v>
      </c>
      <c r="C3669" s="36" t="s">
        <v>7698</v>
      </c>
      <c r="D3669" s="36" t="s">
        <v>2591</v>
      </c>
      <c r="E3669" s="37">
        <v>1226665</v>
      </c>
    </row>
    <row r="3670" spans="1:5" hidden="1" x14ac:dyDescent="0.2">
      <c r="A3670" s="35">
        <v>97613771398</v>
      </c>
      <c r="B3670" s="36" t="s">
        <v>7699</v>
      </c>
      <c r="C3670" s="36" t="s">
        <v>7700</v>
      </c>
      <c r="D3670" s="36" t="s">
        <v>2599</v>
      </c>
      <c r="E3670" s="37">
        <v>3790096</v>
      </c>
    </row>
    <row r="3671" spans="1:5" hidden="1" x14ac:dyDescent="0.2">
      <c r="A3671" s="35">
        <v>97620298968</v>
      </c>
      <c r="B3671" s="36" t="s">
        <v>1397</v>
      </c>
      <c r="C3671" s="36" t="s">
        <v>7701</v>
      </c>
      <c r="D3671" s="36" t="s">
        <v>2525</v>
      </c>
      <c r="E3671" s="37">
        <v>3119106</v>
      </c>
    </row>
    <row r="3672" spans="1:5" hidden="1" x14ac:dyDescent="0.2">
      <c r="A3672" s="35">
        <v>97626732662</v>
      </c>
      <c r="B3672" s="36" t="s">
        <v>7702</v>
      </c>
      <c r="C3672" s="36" t="s">
        <v>7703</v>
      </c>
      <c r="D3672" s="36" t="s">
        <v>2714</v>
      </c>
      <c r="E3672" s="37">
        <v>5654165</v>
      </c>
    </row>
    <row r="3673" spans="1:5" hidden="1" x14ac:dyDescent="0.2">
      <c r="A3673" s="35">
        <v>97644096978</v>
      </c>
      <c r="B3673" s="36" t="s">
        <v>7704</v>
      </c>
      <c r="C3673" s="36" t="s">
        <v>7705</v>
      </c>
      <c r="D3673" s="36" t="s">
        <v>3107</v>
      </c>
      <c r="E3673" s="37">
        <v>3307883</v>
      </c>
    </row>
    <row r="3674" spans="1:5" hidden="1" x14ac:dyDescent="0.2">
      <c r="A3674" s="35">
        <v>97644225367</v>
      </c>
      <c r="B3674" s="36" t="s">
        <v>7706</v>
      </c>
      <c r="C3674" s="36" t="s">
        <v>7707</v>
      </c>
      <c r="D3674" s="36" t="s">
        <v>3161</v>
      </c>
      <c r="E3674" s="37">
        <v>1414836</v>
      </c>
    </row>
    <row r="3675" spans="1:5" hidden="1" x14ac:dyDescent="0.2">
      <c r="A3675" s="35">
        <v>97676976796</v>
      </c>
      <c r="B3675" s="36" t="s">
        <v>1157</v>
      </c>
      <c r="C3675" s="36" t="s">
        <v>7708</v>
      </c>
      <c r="D3675" s="36" t="s">
        <v>2729</v>
      </c>
      <c r="E3675" s="37">
        <v>1535005</v>
      </c>
    </row>
    <row r="3676" spans="1:5" hidden="1" x14ac:dyDescent="0.2">
      <c r="A3676" s="35">
        <v>97699903366</v>
      </c>
      <c r="B3676" s="36" t="s">
        <v>7709</v>
      </c>
      <c r="C3676" s="36" t="s">
        <v>7710</v>
      </c>
      <c r="D3676" s="36" t="s">
        <v>2519</v>
      </c>
      <c r="E3676" s="37">
        <v>3770184</v>
      </c>
    </row>
    <row r="3677" spans="1:5" hidden="1" x14ac:dyDescent="0.2">
      <c r="A3677" s="35">
        <v>97705154133</v>
      </c>
      <c r="B3677" s="36" t="s">
        <v>7711</v>
      </c>
      <c r="C3677" s="36" t="s">
        <v>7712</v>
      </c>
      <c r="D3677" s="36" t="s">
        <v>2518</v>
      </c>
      <c r="E3677" s="37">
        <v>3268624</v>
      </c>
    </row>
    <row r="3678" spans="1:5" hidden="1" x14ac:dyDescent="0.2">
      <c r="A3678" s="35">
        <v>97782176849</v>
      </c>
      <c r="B3678" s="36" t="s">
        <v>169</v>
      </c>
      <c r="C3678" s="36" t="s">
        <v>7159</v>
      </c>
      <c r="D3678" s="36" t="s">
        <v>3039</v>
      </c>
      <c r="E3678" s="37">
        <v>2543826</v>
      </c>
    </row>
    <row r="3679" spans="1:5" hidden="1" x14ac:dyDescent="0.2">
      <c r="A3679" s="35">
        <v>97869213325</v>
      </c>
      <c r="B3679" s="36" t="s">
        <v>330</v>
      </c>
      <c r="C3679" s="36" t="s">
        <v>7713</v>
      </c>
      <c r="D3679" s="36" t="s">
        <v>3269</v>
      </c>
      <c r="E3679" s="37">
        <v>2664119</v>
      </c>
    </row>
    <row r="3680" spans="1:5" hidden="1" x14ac:dyDescent="0.2">
      <c r="A3680" s="35">
        <v>97880836355</v>
      </c>
      <c r="B3680" s="36" t="s">
        <v>2498</v>
      </c>
      <c r="C3680" s="36" t="s">
        <v>7714</v>
      </c>
      <c r="D3680" s="36" t="s">
        <v>2606</v>
      </c>
      <c r="E3680" s="37">
        <v>2435411</v>
      </c>
    </row>
    <row r="3681" spans="1:5" hidden="1" x14ac:dyDescent="0.2">
      <c r="A3681" s="35">
        <v>97964108110</v>
      </c>
      <c r="B3681" s="36" t="s">
        <v>315</v>
      </c>
      <c r="C3681" s="36" t="s">
        <v>4596</v>
      </c>
      <c r="D3681" s="36" t="s">
        <v>2596</v>
      </c>
      <c r="E3681" s="37">
        <v>3311309</v>
      </c>
    </row>
    <row r="3682" spans="1:5" hidden="1" x14ac:dyDescent="0.2">
      <c r="A3682" s="35">
        <v>97967544201</v>
      </c>
      <c r="B3682" s="36" t="s">
        <v>2499</v>
      </c>
      <c r="C3682" s="36" t="s">
        <v>7715</v>
      </c>
      <c r="D3682" s="36" t="s">
        <v>2527</v>
      </c>
      <c r="E3682" s="37">
        <v>1322940</v>
      </c>
    </row>
    <row r="3683" spans="1:5" hidden="1" x14ac:dyDescent="0.2">
      <c r="A3683" s="35">
        <v>97984258977</v>
      </c>
      <c r="B3683" s="36" t="s">
        <v>22</v>
      </c>
      <c r="C3683" s="36" t="s">
        <v>7716</v>
      </c>
      <c r="D3683" s="36" t="s">
        <v>2518</v>
      </c>
      <c r="E3683" s="37">
        <v>2360241</v>
      </c>
    </row>
    <row r="3684" spans="1:5" hidden="1" x14ac:dyDescent="0.2">
      <c r="A3684" s="35">
        <v>97991579014</v>
      </c>
      <c r="B3684" s="36" t="s">
        <v>1138</v>
      </c>
      <c r="C3684" s="36" t="s">
        <v>7717</v>
      </c>
      <c r="D3684" s="36" t="s">
        <v>2772</v>
      </c>
      <c r="E3684" s="37">
        <v>3019543</v>
      </c>
    </row>
    <row r="3685" spans="1:5" hidden="1" x14ac:dyDescent="0.2">
      <c r="A3685" s="35">
        <v>98004523293</v>
      </c>
      <c r="B3685" s="36" t="s">
        <v>7718</v>
      </c>
      <c r="C3685" s="36" t="s">
        <v>4760</v>
      </c>
      <c r="D3685" s="36" t="s">
        <v>2525</v>
      </c>
      <c r="E3685" s="37">
        <v>1413236</v>
      </c>
    </row>
    <row r="3686" spans="1:5" hidden="1" x14ac:dyDescent="0.2">
      <c r="A3686" s="35">
        <v>98035155454</v>
      </c>
      <c r="B3686" s="36" t="s">
        <v>7719</v>
      </c>
      <c r="C3686" s="36" t="s">
        <v>7720</v>
      </c>
      <c r="D3686" s="36" t="s">
        <v>3813</v>
      </c>
      <c r="E3686" s="37">
        <v>3203549</v>
      </c>
    </row>
    <row r="3687" spans="1:5" hidden="1" x14ac:dyDescent="0.2">
      <c r="A3687" s="35">
        <v>98133635529</v>
      </c>
      <c r="B3687" s="36" t="s">
        <v>684</v>
      </c>
      <c r="C3687" s="36" t="s">
        <v>7222</v>
      </c>
      <c r="D3687" s="36" t="s">
        <v>5360</v>
      </c>
      <c r="E3687" s="37">
        <v>2582937</v>
      </c>
    </row>
    <row r="3688" spans="1:5" hidden="1" x14ac:dyDescent="0.2">
      <c r="A3688" s="35">
        <v>98150865880</v>
      </c>
      <c r="B3688" s="36" t="s">
        <v>1366</v>
      </c>
      <c r="C3688" s="36" t="s">
        <v>7721</v>
      </c>
      <c r="D3688" s="36" t="s">
        <v>2987</v>
      </c>
      <c r="E3688" s="37">
        <v>3024482</v>
      </c>
    </row>
    <row r="3689" spans="1:5" hidden="1" x14ac:dyDescent="0.2">
      <c r="A3689" s="35">
        <v>98155752843</v>
      </c>
      <c r="B3689" s="36" t="s">
        <v>7722</v>
      </c>
      <c r="C3689" s="36" t="s">
        <v>7723</v>
      </c>
      <c r="D3689" s="36" t="s">
        <v>2669</v>
      </c>
      <c r="E3689" s="37">
        <v>1449397</v>
      </c>
    </row>
    <row r="3690" spans="1:5" hidden="1" x14ac:dyDescent="0.2">
      <c r="A3690" s="35">
        <v>98164324541</v>
      </c>
      <c r="B3690" s="36" t="s">
        <v>2500</v>
      </c>
      <c r="C3690" s="36" t="s">
        <v>7724</v>
      </c>
      <c r="D3690" s="36" t="s">
        <v>2527</v>
      </c>
      <c r="E3690" s="37">
        <v>3328554</v>
      </c>
    </row>
    <row r="3691" spans="1:5" hidden="1" x14ac:dyDescent="0.2">
      <c r="A3691" s="35">
        <v>98164820743</v>
      </c>
      <c r="B3691" s="36" t="s">
        <v>7725</v>
      </c>
      <c r="C3691" s="36" t="s">
        <v>7726</v>
      </c>
      <c r="D3691" s="36" t="s">
        <v>2527</v>
      </c>
      <c r="E3691" s="37">
        <v>1477269</v>
      </c>
    </row>
    <row r="3692" spans="1:5" hidden="1" x14ac:dyDescent="0.2">
      <c r="A3692" s="35">
        <v>98179216048</v>
      </c>
      <c r="B3692" s="36" t="s">
        <v>246</v>
      </c>
      <c r="C3692" s="36" t="s">
        <v>7727</v>
      </c>
      <c r="D3692" s="36" t="s">
        <v>2777</v>
      </c>
      <c r="E3692" s="37">
        <v>1599496</v>
      </c>
    </row>
    <row r="3693" spans="1:5" hidden="1" x14ac:dyDescent="0.2">
      <c r="A3693" s="35">
        <v>98330866966</v>
      </c>
      <c r="B3693" s="36" t="s">
        <v>211</v>
      </c>
      <c r="C3693" s="36" t="s">
        <v>3994</v>
      </c>
      <c r="D3693" s="36" t="s">
        <v>2538</v>
      </c>
      <c r="E3693" s="37">
        <v>3957802</v>
      </c>
    </row>
    <row r="3694" spans="1:5" hidden="1" x14ac:dyDescent="0.2">
      <c r="A3694" s="35">
        <v>98384301075</v>
      </c>
      <c r="B3694" s="36" t="s">
        <v>7728</v>
      </c>
      <c r="C3694" s="36" t="s">
        <v>7729</v>
      </c>
      <c r="D3694" s="36" t="s">
        <v>2927</v>
      </c>
      <c r="E3694" s="37">
        <v>3107817</v>
      </c>
    </row>
    <row r="3695" spans="1:5" hidden="1" x14ac:dyDescent="0.2">
      <c r="A3695" s="35">
        <v>98407642834</v>
      </c>
      <c r="B3695" s="36" t="s">
        <v>7730</v>
      </c>
      <c r="C3695" s="36" t="s">
        <v>7731</v>
      </c>
      <c r="D3695" s="36" t="s">
        <v>2964</v>
      </c>
      <c r="E3695" s="37">
        <v>2249715</v>
      </c>
    </row>
    <row r="3696" spans="1:5" hidden="1" x14ac:dyDescent="0.2">
      <c r="A3696" s="35">
        <v>98415923512</v>
      </c>
      <c r="B3696" s="36" t="s">
        <v>2501</v>
      </c>
      <c r="C3696" s="36" t="s">
        <v>7732</v>
      </c>
      <c r="D3696" s="36" t="s">
        <v>2590</v>
      </c>
      <c r="E3696" s="37">
        <v>5139538</v>
      </c>
    </row>
    <row r="3697" spans="1:5" hidden="1" x14ac:dyDescent="0.2">
      <c r="A3697" s="35">
        <v>98427196102</v>
      </c>
      <c r="B3697" s="36" t="s">
        <v>7733</v>
      </c>
      <c r="C3697" s="36" t="s">
        <v>3270</v>
      </c>
      <c r="D3697" s="36" t="s">
        <v>2518</v>
      </c>
      <c r="E3697" s="37">
        <v>3951715</v>
      </c>
    </row>
    <row r="3698" spans="1:5" hidden="1" x14ac:dyDescent="0.2">
      <c r="A3698" s="35">
        <v>98488701478</v>
      </c>
      <c r="B3698" s="36" t="s">
        <v>691</v>
      </c>
      <c r="C3698" s="36" t="s">
        <v>7734</v>
      </c>
      <c r="D3698" s="36" t="s">
        <v>2616</v>
      </c>
      <c r="E3698" s="37">
        <v>2780496</v>
      </c>
    </row>
    <row r="3699" spans="1:5" hidden="1" x14ac:dyDescent="0.2">
      <c r="A3699" s="35">
        <v>98491896949</v>
      </c>
      <c r="B3699" s="36" t="s">
        <v>125</v>
      </c>
      <c r="C3699" s="36" t="s">
        <v>6454</v>
      </c>
      <c r="D3699" s="36" t="s">
        <v>3039</v>
      </c>
      <c r="E3699" s="37">
        <v>4508556</v>
      </c>
    </row>
    <row r="3700" spans="1:5" hidden="1" x14ac:dyDescent="0.2">
      <c r="A3700" s="35">
        <v>98535659256</v>
      </c>
      <c r="B3700" s="36" t="s">
        <v>7735</v>
      </c>
      <c r="C3700" s="36" t="s">
        <v>6390</v>
      </c>
      <c r="D3700" s="36" t="s">
        <v>2583</v>
      </c>
      <c r="E3700" s="37">
        <v>3792242</v>
      </c>
    </row>
    <row r="3701" spans="1:5" hidden="1" x14ac:dyDescent="0.2">
      <c r="A3701" s="35">
        <v>98576739812</v>
      </c>
      <c r="B3701" s="36" t="s">
        <v>7736</v>
      </c>
      <c r="C3701" s="36" t="s">
        <v>7737</v>
      </c>
      <c r="D3701" s="36" t="s">
        <v>2560</v>
      </c>
      <c r="E3701" s="37">
        <v>1754661</v>
      </c>
    </row>
    <row r="3702" spans="1:5" hidden="1" x14ac:dyDescent="0.2">
      <c r="A3702" s="35">
        <v>98609040957</v>
      </c>
      <c r="B3702" s="36" t="s">
        <v>2502</v>
      </c>
      <c r="C3702" s="36" t="s">
        <v>7738</v>
      </c>
      <c r="D3702" s="36" t="s">
        <v>3543</v>
      </c>
      <c r="E3702" s="37">
        <v>1961063</v>
      </c>
    </row>
    <row r="3703" spans="1:5" hidden="1" x14ac:dyDescent="0.2">
      <c r="A3703" s="35">
        <v>98618221938</v>
      </c>
      <c r="B3703" s="36" t="s">
        <v>7739</v>
      </c>
      <c r="C3703" s="36" t="s">
        <v>7740</v>
      </c>
      <c r="D3703" s="36" t="s">
        <v>2883</v>
      </c>
      <c r="E3703" s="37">
        <v>3319059</v>
      </c>
    </row>
    <row r="3704" spans="1:5" hidden="1" x14ac:dyDescent="0.2">
      <c r="A3704" s="35">
        <v>98623564084</v>
      </c>
      <c r="B3704" s="36" t="s">
        <v>7741</v>
      </c>
      <c r="C3704" s="36" t="s">
        <v>3271</v>
      </c>
      <c r="D3704" s="36" t="s">
        <v>2538</v>
      </c>
      <c r="E3704" s="37">
        <v>3313697</v>
      </c>
    </row>
    <row r="3705" spans="1:5" hidden="1" x14ac:dyDescent="0.2">
      <c r="A3705" s="35">
        <v>98691330244</v>
      </c>
      <c r="B3705" s="36" t="s">
        <v>454</v>
      </c>
      <c r="C3705" s="36" t="s">
        <v>4493</v>
      </c>
      <c r="D3705" s="36" t="s">
        <v>2549</v>
      </c>
      <c r="E3705" s="37">
        <v>2574900</v>
      </c>
    </row>
    <row r="3706" spans="1:5" hidden="1" x14ac:dyDescent="0.2">
      <c r="A3706" s="35">
        <v>98718120450</v>
      </c>
      <c r="B3706" s="36" t="s">
        <v>7742</v>
      </c>
      <c r="C3706" s="36" t="s">
        <v>7743</v>
      </c>
      <c r="D3706" s="36" t="s">
        <v>2671</v>
      </c>
      <c r="E3706" s="37">
        <v>1244795</v>
      </c>
    </row>
    <row r="3707" spans="1:5" hidden="1" x14ac:dyDescent="0.2">
      <c r="A3707" s="35">
        <v>98745000013</v>
      </c>
      <c r="B3707" s="36" t="s">
        <v>7744</v>
      </c>
      <c r="C3707" s="36" t="s">
        <v>2770</v>
      </c>
      <c r="D3707" s="36" t="s">
        <v>2771</v>
      </c>
      <c r="E3707" s="37">
        <v>1401556</v>
      </c>
    </row>
    <row r="3708" spans="1:5" hidden="1" x14ac:dyDescent="0.2">
      <c r="A3708" s="35">
        <v>98749709951</v>
      </c>
      <c r="B3708" s="36" t="s">
        <v>2503</v>
      </c>
      <c r="C3708" s="36" t="s">
        <v>7745</v>
      </c>
      <c r="D3708" s="36" t="s">
        <v>2676</v>
      </c>
      <c r="E3708" s="37">
        <v>1283847</v>
      </c>
    </row>
    <row r="3709" spans="1:5" hidden="1" x14ac:dyDescent="0.2">
      <c r="A3709" s="35">
        <v>98770826901</v>
      </c>
      <c r="B3709" s="36" t="s">
        <v>33</v>
      </c>
      <c r="C3709" s="36" t="s">
        <v>7746</v>
      </c>
      <c r="D3709" s="36" t="s">
        <v>2632</v>
      </c>
      <c r="E3709" s="37">
        <v>3163911</v>
      </c>
    </row>
    <row r="3710" spans="1:5" hidden="1" x14ac:dyDescent="0.2">
      <c r="A3710" s="35">
        <v>98806653369</v>
      </c>
      <c r="B3710" s="36" t="s">
        <v>925</v>
      </c>
      <c r="C3710" s="36" t="s">
        <v>7747</v>
      </c>
      <c r="D3710" s="36" t="s">
        <v>2832</v>
      </c>
      <c r="E3710" s="37">
        <v>3096548</v>
      </c>
    </row>
    <row r="3711" spans="1:5" hidden="1" x14ac:dyDescent="0.2">
      <c r="A3711" s="35">
        <v>98816779821</v>
      </c>
      <c r="B3711" s="36" t="s">
        <v>7748</v>
      </c>
      <c r="C3711" s="36" t="s">
        <v>7749</v>
      </c>
      <c r="D3711" s="36" t="s">
        <v>2576</v>
      </c>
      <c r="E3711" s="37">
        <v>3058212</v>
      </c>
    </row>
    <row r="3712" spans="1:5" hidden="1" x14ac:dyDescent="0.2">
      <c r="A3712" s="35">
        <v>98829863707</v>
      </c>
      <c r="B3712" s="36" t="s">
        <v>547</v>
      </c>
      <c r="C3712" s="36" t="s">
        <v>7750</v>
      </c>
      <c r="D3712" s="36" t="s">
        <v>2541</v>
      </c>
      <c r="E3712" s="37">
        <v>1500848</v>
      </c>
    </row>
    <row r="3713" spans="1:5" hidden="1" x14ac:dyDescent="0.2">
      <c r="A3713" s="35">
        <v>98834727195</v>
      </c>
      <c r="B3713" s="36" t="s">
        <v>2504</v>
      </c>
      <c r="C3713" s="36" t="s">
        <v>5842</v>
      </c>
      <c r="D3713" s="36" t="s">
        <v>2518</v>
      </c>
      <c r="E3713" s="37">
        <v>1956868</v>
      </c>
    </row>
    <row r="3714" spans="1:5" hidden="1" x14ac:dyDescent="0.2">
      <c r="A3714" s="35">
        <v>98875297738</v>
      </c>
      <c r="B3714" s="36" t="s">
        <v>1568</v>
      </c>
      <c r="C3714" s="36" t="s">
        <v>7751</v>
      </c>
      <c r="D3714" s="36" t="s">
        <v>2813</v>
      </c>
      <c r="E3714" s="37">
        <v>2555549</v>
      </c>
    </row>
    <row r="3715" spans="1:5" hidden="1" x14ac:dyDescent="0.2">
      <c r="A3715" s="35">
        <v>98898752468</v>
      </c>
      <c r="B3715" s="36" t="s">
        <v>2505</v>
      </c>
      <c r="C3715" s="36" t="s">
        <v>7752</v>
      </c>
      <c r="D3715" s="36" t="s">
        <v>2518</v>
      </c>
      <c r="E3715" s="37">
        <v>2864851</v>
      </c>
    </row>
    <row r="3716" spans="1:5" hidden="1" x14ac:dyDescent="0.2">
      <c r="A3716" s="35">
        <v>98940052971</v>
      </c>
      <c r="B3716" s="36" t="s">
        <v>7753</v>
      </c>
      <c r="C3716" s="36" t="s">
        <v>7754</v>
      </c>
      <c r="D3716" s="36" t="s">
        <v>3089</v>
      </c>
      <c r="E3716" s="37">
        <v>5605091</v>
      </c>
    </row>
    <row r="3717" spans="1:5" hidden="1" x14ac:dyDescent="0.2">
      <c r="A3717" s="35">
        <v>98961542819</v>
      </c>
      <c r="B3717" s="36" t="s">
        <v>3361</v>
      </c>
      <c r="C3717" s="36" t="s">
        <v>7755</v>
      </c>
      <c r="D3717" s="36" t="s">
        <v>2616</v>
      </c>
      <c r="E3717" s="37">
        <v>1495291</v>
      </c>
    </row>
    <row r="3718" spans="1:5" hidden="1" x14ac:dyDescent="0.2">
      <c r="A3718" s="35">
        <v>98973963947</v>
      </c>
      <c r="B3718" s="36" t="s">
        <v>1274</v>
      </c>
      <c r="C3718" s="36" t="s">
        <v>7756</v>
      </c>
      <c r="D3718" s="36" t="s">
        <v>2863</v>
      </c>
      <c r="E3718" s="37">
        <v>1088017</v>
      </c>
    </row>
    <row r="3719" spans="1:5" hidden="1" x14ac:dyDescent="0.2">
      <c r="A3719" s="35">
        <v>98988824554</v>
      </c>
      <c r="B3719" s="36" t="s">
        <v>7757</v>
      </c>
      <c r="C3719" s="36" t="s">
        <v>7758</v>
      </c>
      <c r="D3719" s="36" t="s">
        <v>3272</v>
      </c>
      <c r="E3719" s="37">
        <v>1334239</v>
      </c>
    </row>
    <row r="3720" spans="1:5" hidden="1" x14ac:dyDescent="0.2">
      <c r="A3720" s="35">
        <v>99010623662</v>
      </c>
      <c r="B3720" s="36" t="s">
        <v>1391</v>
      </c>
      <c r="C3720" s="36" t="s">
        <v>6908</v>
      </c>
      <c r="D3720" s="36" t="s">
        <v>2525</v>
      </c>
      <c r="E3720" s="37">
        <v>2833417</v>
      </c>
    </row>
    <row r="3721" spans="1:5" hidden="1" x14ac:dyDescent="0.2">
      <c r="A3721" s="35">
        <v>99061834293</v>
      </c>
      <c r="B3721" s="36" t="s">
        <v>7759</v>
      </c>
      <c r="C3721" s="36" t="s">
        <v>7760</v>
      </c>
      <c r="D3721" s="36" t="s">
        <v>2846</v>
      </c>
      <c r="E3721" s="37">
        <v>3013758</v>
      </c>
    </row>
    <row r="3722" spans="1:5" hidden="1" x14ac:dyDescent="0.2">
      <c r="A3722" s="35">
        <v>99067364360</v>
      </c>
      <c r="B3722" s="36" t="s">
        <v>3401</v>
      </c>
      <c r="C3722" s="36" t="s">
        <v>7761</v>
      </c>
      <c r="D3722" s="36" t="s">
        <v>2526</v>
      </c>
      <c r="E3722" s="37">
        <v>1652982</v>
      </c>
    </row>
    <row r="3723" spans="1:5" hidden="1" x14ac:dyDescent="0.2">
      <c r="A3723" s="35">
        <v>99085069175</v>
      </c>
      <c r="B3723" s="36" t="s">
        <v>7762</v>
      </c>
      <c r="C3723" s="36" t="s">
        <v>7763</v>
      </c>
      <c r="D3723" s="36" t="s">
        <v>3813</v>
      </c>
      <c r="E3723" s="37">
        <v>3203719</v>
      </c>
    </row>
    <row r="3724" spans="1:5" hidden="1" x14ac:dyDescent="0.2">
      <c r="A3724" s="35">
        <v>99090311925</v>
      </c>
      <c r="B3724" s="36" t="s">
        <v>1418</v>
      </c>
      <c r="C3724" s="36" t="s">
        <v>7764</v>
      </c>
      <c r="D3724" s="36" t="s">
        <v>2525</v>
      </c>
      <c r="E3724" s="37">
        <v>3757722</v>
      </c>
    </row>
    <row r="3725" spans="1:5" hidden="1" x14ac:dyDescent="0.2">
      <c r="A3725" s="35">
        <v>99092064857</v>
      </c>
      <c r="B3725" s="36" t="s">
        <v>3362</v>
      </c>
      <c r="C3725" s="36" t="s">
        <v>7765</v>
      </c>
      <c r="D3725" s="36" t="s">
        <v>5562</v>
      </c>
      <c r="E3725" s="37">
        <v>1788566</v>
      </c>
    </row>
    <row r="3726" spans="1:5" hidden="1" x14ac:dyDescent="0.2">
      <c r="A3726" s="35">
        <v>99118997944</v>
      </c>
      <c r="B3726" s="36" t="s">
        <v>1911</v>
      </c>
      <c r="C3726" s="36" t="s">
        <v>7766</v>
      </c>
      <c r="D3726" s="36" t="s">
        <v>2607</v>
      </c>
      <c r="E3726" s="37">
        <v>4262930</v>
      </c>
    </row>
    <row r="3727" spans="1:5" hidden="1" x14ac:dyDescent="0.2">
      <c r="A3727" s="35">
        <v>99122235709</v>
      </c>
      <c r="B3727" s="36" t="s">
        <v>2506</v>
      </c>
      <c r="C3727" s="36" t="s">
        <v>7767</v>
      </c>
      <c r="D3727" s="36" t="s">
        <v>2518</v>
      </c>
      <c r="E3727" s="37">
        <v>2593262</v>
      </c>
    </row>
    <row r="3728" spans="1:5" hidden="1" x14ac:dyDescent="0.2">
      <c r="A3728" s="35">
        <v>99178771267</v>
      </c>
      <c r="B3728" s="36" t="s">
        <v>7768</v>
      </c>
      <c r="C3728" s="36" t="s">
        <v>7769</v>
      </c>
      <c r="D3728" s="36" t="s">
        <v>4683</v>
      </c>
      <c r="E3728" s="37">
        <v>3310973</v>
      </c>
    </row>
    <row r="3729" spans="1:5" hidden="1" x14ac:dyDescent="0.2">
      <c r="A3729" s="35">
        <v>99199887898</v>
      </c>
      <c r="B3729" s="36" t="s">
        <v>873</v>
      </c>
      <c r="C3729" s="36" t="s">
        <v>7770</v>
      </c>
      <c r="D3729" s="36" t="s">
        <v>3089</v>
      </c>
      <c r="E3729" s="37">
        <v>2707861</v>
      </c>
    </row>
    <row r="3730" spans="1:5" hidden="1" x14ac:dyDescent="0.2">
      <c r="A3730" s="35">
        <v>99256282044</v>
      </c>
      <c r="B3730" s="36" t="s">
        <v>2507</v>
      </c>
      <c r="C3730" s="36" t="s">
        <v>7771</v>
      </c>
      <c r="D3730" s="36" t="s">
        <v>2518</v>
      </c>
      <c r="E3730" s="37">
        <v>2559633</v>
      </c>
    </row>
    <row r="3731" spans="1:5" hidden="1" x14ac:dyDescent="0.2">
      <c r="A3731" s="35">
        <v>99262709388</v>
      </c>
      <c r="B3731" s="36" t="s">
        <v>7772</v>
      </c>
      <c r="C3731" s="36" t="s">
        <v>7773</v>
      </c>
      <c r="D3731" s="36" t="s">
        <v>2564</v>
      </c>
      <c r="E3731" s="37">
        <v>3305724</v>
      </c>
    </row>
    <row r="3732" spans="1:5" hidden="1" x14ac:dyDescent="0.2">
      <c r="A3732" s="35">
        <v>99297618285</v>
      </c>
      <c r="B3732" s="36" t="s">
        <v>7774</v>
      </c>
      <c r="C3732" s="36" t="s">
        <v>7775</v>
      </c>
      <c r="D3732" s="36" t="s">
        <v>2687</v>
      </c>
      <c r="E3732" s="37">
        <v>3114902</v>
      </c>
    </row>
    <row r="3733" spans="1:5" hidden="1" x14ac:dyDescent="0.2">
      <c r="A3733" s="35">
        <v>99326330899</v>
      </c>
      <c r="B3733" s="36" t="s">
        <v>1473</v>
      </c>
      <c r="C3733" s="36" t="s">
        <v>7776</v>
      </c>
      <c r="D3733" s="36" t="s">
        <v>3273</v>
      </c>
      <c r="E3733" s="37">
        <v>2765616</v>
      </c>
    </row>
    <row r="3734" spans="1:5" hidden="1" x14ac:dyDescent="0.2">
      <c r="A3734" s="35">
        <v>99361425113</v>
      </c>
      <c r="B3734" s="36" t="s">
        <v>2508</v>
      </c>
      <c r="C3734" s="36" t="s">
        <v>7777</v>
      </c>
      <c r="D3734" s="36" t="s">
        <v>2588</v>
      </c>
      <c r="E3734" s="37">
        <v>3662063</v>
      </c>
    </row>
    <row r="3735" spans="1:5" hidden="1" x14ac:dyDescent="0.2">
      <c r="A3735" s="35">
        <v>99375444553</v>
      </c>
      <c r="B3735" s="36" t="s">
        <v>892</v>
      </c>
      <c r="C3735" s="36" t="s">
        <v>7778</v>
      </c>
      <c r="D3735" s="36" t="s">
        <v>2522</v>
      </c>
      <c r="E3735" s="37">
        <v>2587521</v>
      </c>
    </row>
    <row r="3736" spans="1:5" hidden="1" x14ac:dyDescent="0.2">
      <c r="A3736" s="35">
        <v>99395814920</v>
      </c>
      <c r="B3736" s="36" t="s">
        <v>2011</v>
      </c>
      <c r="C3736" s="36" t="s">
        <v>7779</v>
      </c>
      <c r="D3736" s="36" t="s">
        <v>2606</v>
      </c>
      <c r="E3736" s="37">
        <v>2764415</v>
      </c>
    </row>
    <row r="3737" spans="1:5" hidden="1" x14ac:dyDescent="0.2">
      <c r="A3737" s="35">
        <v>99400158421</v>
      </c>
      <c r="B3737" s="36" t="s">
        <v>3363</v>
      </c>
      <c r="C3737" s="36" t="s">
        <v>7780</v>
      </c>
      <c r="D3737" s="36" t="s">
        <v>2548</v>
      </c>
      <c r="E3737" s="37">
        <v>5303524</v>
      </c>
    </row>
    <row r="3738" spans="1:5" hidden="1" x14ac:dyDescent="0.2">
      <c r="A3738" s="35">
        <v>99401575594</v>
      </c>
      <c r="B3738" s="36" t="s">
        <v>2509</v>
      </c>
      <c r="C3738" s="36" t="s">
        <v>7781</v>
      </c>
      <c r="D3738" s="36" t="s">
        <v>2525</v>
      </c>
      <c r="E3738" s="37">
        <v>3119068</v>
      </c>
    </row>
    <row r="3739" spans="1:5" hidden="1" x14ac:dyDescent="0.2">
      <c r="A3739" s="35">
        <v>99404150174</v>
      </c>
      <c r="B3739" s="36" t="s">
        <v>540</v>
      </c>
      <c r="C3739" s="36" t="s">
        <v>7782</v>
      </c>
      <c r="D3739" s="36" t="s">
        <v>2999</v>
      </c>
      <c r="E3739" s="37">
        <v>1668013</v>
      </c>
    </row>
    <row r="3740" spans="1:5" hidden="1" x14ac:dyDescent="0.2">
      <c r="A3740" s="35">
        <v>99431312138</v>
      </c>
      <c r="B3740" s="36" t="s">
        <v>910</v>
      </c>
      <c r="C3740" s="36" t="s">
        <v>7783</v>
      </c>
      <c r="D3740" s="36" t="s">
        <v>2742</v>
      </c>
      <c r="E3740" s="37">
        <v>3311961</v>
      </c>
    </row>
    <row r="3741" spans="1:5" hidden="1" x14ac:dyDescent="0.2">
      <c r="A3741" s="35">
        <v>99454315441</v>
      </c>
      <c r="B3741" s="36" t="s">
        <v>7784</v>
      </c>
      <c r="C3741" s="36" t="s">
        <v>7785</v>
      </c>
      <c r="D3741" s="36" t="s">
        <v>2518</v>
      </c>
      <c r="E3741" s="37">
        <v>5214068</v>
      </c>
    </row>
    <row r="3742" spans="1:5" hidden="1" x14ac:dyDescent="0.2">
      <c r="A3742" s="35">
        <v>99455464348</v>
      </c>
      <c r="B3742" s="36" t="s">
        <v>639</v>
      </c>
      <c r="C3742" s="36" t="s">
        <v>7786</v>
      </c>
      <c r="D3742" s="36" t="s">
        <v>2919</v>
      </c>
      <c r="E3742" s="37">
        <v>2544334</v>
      </c>
    </row>
    <row r="3743" spans="1:5" hidden="1" x14ac:dyDescent="0.2">
      <c r="A3743" s="35">
        <v>99467043079</v>
      </c>
      <c r="B3743" s="36" t="s">
        <v>2510</v>
      </c>
      <c r="C3743" s="36" t="s">
        <v>7787</v>
      </c>
      <c r="D3743" s="36" t="s">
        <v>2555</v>
      </c>
      <c r="E3743" s="37">
        <v>3081192</v>
      </c>
    </row>
    <row r="3744" spans="1:5" hidden="1" x14ac:dyDescent="0.2">
      <c r="A3744" s="35">
        <v>99506331443</v>
      </c>
      <c r="B3744" s="36" t="s">
        <v>1836</v>
      </c>
      <c r="C3744" s="36" t="s">
        <v>7788</v>
      </c>
      <c r="D3744" s="36" t="s">
        <v>2518</v>
      </c>
      <c r="E3744" s="37">
        <v>3274403</v>
      </c>
    </row>
    <row r="3745" spans="1:5" hidden="1" x14ac:dyDescent="0.2">
      <c r="A3745" s="35">
        <v>99534693762</v>
      </c>
      <c r="B3745" s="36" t="s">
        <v>7789</v>
      </c>
      <c r="C3745" s="36" t="s">
        <v>5588</v>
      </c>
      <c r="D3745" s="36" t="s">
        <v>2518</v>
      </c>
      <c r="E3745" s="37">
        <v>3207005</v>
      </c>
    </row>
    <row r="3746" spans="1:5" hidden="1" x14ac:dyDescent="0.2">
      <c r="A3746" s="35">
        <v>99543603636</v>
      </c>
      <c r="B3746" s="36" t="s">
        <v>7790</v>
      </c>
      <c r="C3746" s="36" t="s">
        <v>4763</v>
      </c>
      <c r="D3746" s="36" t="s">
        <v>2579</v>
      </c>
      <c r="E3746" s="37">
        <v>850888</v>
      </c>
    </row>
    <row r="3747" spans="1:5" hidden="1" x14ac:dyDescent="0.2">
      <c r="A3747" s="35">
        <v>99544354954</v>
      </c>
      <c r="B3747" s="36" t="s">
        <v>1770</v>
      </c>
      <c r="C3747" s="36" t="s">
        <v>7791</v>
      </c>
      <c r="D3747" s="36" t="s">
        <v>2518</v>
      </c>
      <c r="E3747" s="37">
        <v>3205266</v>
      </c>
    </row>
    <row r="3748" spans="1:5" hidden="1" x14ac:dyDescent="0.2">
      <c r="A3748" s="35">
        <v>99575902022</v>
      </c>
      <c r="B3748" s="36" t="s">
        <v>2511</v>
      </c>
      <c r="C3748" s="36" t="s">
        <v>7792</v>
      </c>
      <c r="D3748" s="36" t="s">
        <v>2599</v>
      </c>
      <c r="E3748" s="37">
        <v>3123367</v>
      </c>
    </row>
    <row r="3749" spans="1:5" hidden="1" x14ac:dyDescent="0.2">
      <c r="A3749" s="35">
        <v>99677841113</v>
      </c>
      <c r="B3749" s="36" t="s">
        <v>1731</v>
      </c>
      <c r="C3749" s="36" t="s">
        <v>7793</v>
      </c>
      <c r="D3749" s="36" t="s">
        <v>3002</v>
      </c>
      <c r="E3749" s="37">
        <v>2542587</v>
      </c>
    </row>
    <row r="3750" spans="1:5" hidden="1" x14ac:dyDescent="0.2">
      <c r="A3750" s="35">
        <v>99716905839</v>
      </c>
      <c r="B3750" s="36" t="s">
        <v>1944</v>
      </c>
      <c r="C3750" s="36" t="s">
        <v>7794</v>
      </c>
      <c r="D3750" s="36" t="s">
        <v>2518</v>
      </c>
      <c r="E3750" s="37">
        <v>3213790</v>
      </c>
    </row>
    <row r="3751" spans="1:5" hidden="1" x14ac:dyDescent="0.2">
      <c r="A3751" s="35">
        <v>99737296287</v>
      </c>
      <c r="B3751" s="36" t="s">
        <v>2512</v>
      </c>
      <c r="C3751" s="36" t="s">
        <v>7795</v>
      </c>
      <c r="D3751" s="36" t="s">
        <v>2527</v>
      </c>
      <c r="E3751" s="37">
        <v>4453433</v>
      </c>
    </row>
    <row r="3752" spans="1:5" hidden="1" x14ac:dyDescent="0.2">
      <c r="A3752" s="35">
        <v>99793768997</v>
      </c>
      <c r="B3752" s="36" t="s">
        <v>1192</v>
      </c>
      <c r="C3752" s="36" t="s">
        <v>7796</v>
      </c>
      <c r="D3752" s="36" t="s">
        <v>2698</v>
      </c>
      <c r="E3752" s="37">
        <v>2631423</v>
      </c>
    </row>
    <row r="3753" spans="1:5" hidden="1" x14ac:dyDescent="0.2">
      <c r="A3753" s="35">
        <v>99840401020</v>
      </c>
      <c r="B3753" s="36" t="s">
        <v>84</v>
      </c>
      <c r="C3753" s="36" t="s">
        <v>6769</v>
      </c>
      <c r="D3753" s="36" t="s">
        <v>2860</v>
      </c>
      <c r="E3753" s="37">
        <v>2276224</v>
      </c>
    </row>
    <row r="3754" spans="1:5" hidden="1" x14ac:dyDescent="0.2">
      <c r="A3754" s="35">
        <v>99870159112</v>
      </c>
      <c r="B3754" s="36" t="s">
        <v>745</v>
      </c>
      <c r="C3754" s="36" t="s">
        <v>7797</v>
      </c>
      <c r="D3754" s="36" t="s">
        <v>3016</v>
      </c>
      <c r="E3754" s="37">
        <v>2726459</v>
      </c>
    </row>
    <row r="3755" spans="1:5" hidden="1" x14ac:dyDescent="0.2">
      <c r="A3755" s="35">
        <v>99875008081</v>
      </c>
      <c r="B3755" s="36" t="s">
        <v>7798</v>
      </c>
      <c r="C3755" s="36" t="s">
        <v>7799</v>
      </c>
      <c r="D3755" s="36" t="s">
        <v>2518</v>
      </c>
      <c r="E3755" s="37">
        <v>3799166</v>
      </c>
    </row>
    <row r="3756" spans="1:5" hidden="1" x14ac:dyDescent="0.2">
      <c r="A3756" s="35">
        <v>99912458941</v>
      </c>
      <c r="B3756" s="36" t="s">
        <v>7800</v>
      </c>
      <c r="C3756" s="36" t="s">
        <v>7801</v>
      </c>
      <c r="D3756" s="36" t="s">
        <v>2704</v>
      </c>
      <c r="E3756" s="37">
        <v>5231043</v>
      </c>
    </row>
    <row r="3757" spans="1:5" hidden="1" x14ac:dyDescent="0.2">
      <c r="A3757" s="35">
        <v>99920886240</v>
      </c>
      <c r="B3757" s="36" t="s">
        <v>3364</v>
      </c>
      <c r="C3757" s="36" t="s">
        <v>7802</v>
      </c>
      <c r="D3757" s="36" t="s">
        <v>2741</v>
      </c>
      <c r="E3757" s="37">
        <v>5379849</v>
      </c>
    </row>
    <row r="3758" spans="1:5" hidden="1" x14ac:dyDescent="0.2">
      <c r="A3758" s="35">
        <v>99946337432</v>
      </c>
      <c r="B3758" s="36" t="s">
        <v>1991</v>
      </c>
      <c r="C3758" s="36" t="s">
        <v>7803</v>
      </c>
      <c r="D3758" s="36" t="s">
        <v>3014</v>
      </c>
      <c r="E3758" s="37">
        <v>5133220</v>
      </c>
    </row>
    <row r="3759" spans="1:5" hidden="1" x14ac:dyDescent="0.2">
      <c r="A3759" s="35">
        <v>99996823949</v>
      </c>
      <c r="B3759" s="36" t="s">
        <v>7804</v>
      </c>
      <c r="C3759" s="36" t="s">
        <v>7805</v>
      </c>
      <c r="D3759" s="36" t="s">
        <v>3037</v>
      </c>
      <c r="E3759" s="37">
        <v>3311252</v>
      </c>
    </row>
    <row r="3760" spans="1:5" hidden="1" x14ac:dyDescent="0.2">
      <c r="A3760" s="35"/>
      <c r="B3760" s="36"/>
      <c r="C3760" s="36"/>
      <c r="D3760" s="36"/>
      <c r="E3760" s="37"/>
    </row>
    <row r="3761" spans="1:5" hidden="1" x14ac:dyDescent="0.2">
      <c r="A3761" s="35"/>
      <c r="B3761" s="36"/>
      <c r="C3761" s="36"/>
      <c r="D3761" s="36"/>
      <c r="E3761" s="37"/>
    </row>
    <row r="3762" spans="1:5" hidden="1" x14ac:dyDescent="0.2">
      <c r="A3762" s="35"/>
      <c r="B3762" s="36"/>
      <c r="C3762" s="36"/>
      <c r="D3762" s="36"/>
      <c r="E3762" s="37"/>
    </row>
    <row r="3763" spans="1:5" hidden="1" x14ac:dyDescent="0.2">
      <c r="A3763" s="35"/>
      <c r="B3763" s="36"/>
      <c r="C3763" s="36"/>
      <c r="D3763" s="36"/>
      <c r="E3763" s="37"/>
    </row>
    <row r="3764" spans="1:5" hidden="1" x14ac:dyDescent="0.2">
      <c r="A3764" s="35"/>
      <c r="B3764" s="36"/>
      <c r="C3764" s="36"/>
      <c r="D3764" s="36"/>
      <c r="E3764" s="37"/>
    </row>
    <row r="3765" spans="1:5" hidden="1" x14ac:dyDescent="0.2">
      <c r="A3765" s="35"/>
      <c r="B3765" s="36"/>
      <c r="C3765" s="36"/>
      <c r="D3765" s="36"/>
      <c r="E3765" s="37"/>
    </row>
    <row r="3766" spans="1:5" hidden="1" x14ac:dyDescent="0.2">
      <c r="A3766" s="35"/>
      <c r="B3766" s="36"/>
      <c r="C3766" s="36"/>
      <c r="D3766" s="36"/>
      <c r="E3766" s="37"/>
    </row>
    <row r="3767" spans="1:5" hidden="1" x14ac:dyDescent="0.2">
      <c r="A3767" s="35"/>
      <c r="B3767" s="36"/>
      <c r="C3767" s="36"/>
      <c r="D3767" s="36"/>
      <c r="E3767" s="37"/>
    </row>
    <row r="3768" spans="1:5" hidden="1" x14ac:dyDescent="0.2">
      <c r="A3768" s="35"/>
      <c r="B3768" s="36"/>
      <c r="C3768" s="36"/>
      <c r="D3768" s="36"/>
      <c r="E3768" s="37"/>
    </row>
    <row r="3769" spans="1:5" hidden="1" x14ac:dyDescent="0.2">
      <c r="A3769" s="35"/>
      <c r="B3769" s="36"/>
      <c r="C3769" s="36"/>
      <c r="D3769" s="36"/>
      <c r="E3769" s="37"/>
    </row>
    <row r="3770" spans="1:5" hidden="1" x14ac:dyDescent="0.2">
      <c r="A3770" s="35"/>
      <c r="B3770" s="36"/>
      <c r="C3770" s="36"/>
      <c r="D3770" s="36"/>
      <c r="E3770" s="37"/>
    </row>
    <row r="3771" spans="1:5" hidden="1" x14ac:dyDescent="0.2">
      <c r="A3771" s="35"/>
      <c r="B3771" s="36"/>
      <c r="C3771" s="36"/>
      <c r="D3771" s="36"/>
      <c r="E3771" s="37"/>
    </row>
    <row r="3772" spans="1:5" hidden="1" x14ac:dyDescent="0.2">
      <c r="A3772" s="35"/>
      <c r="B3772" s="36"/>
      <c r="C3772" s="36"/>
      <c r="D3772" s="36"/>
      <c r="E3772" s="37"/>
    </row>
    <row r="3773" spans="1:5" hidden="1" x14ac:dyDescent="0.2">
      <c r="A3773" s="35"/>
      <c r="B3773" s="36"/>
      <c r="C3773" s="36"/>
      <c r="D3773" s="36"/>
      <c r="E3773" s="37"/>
    </row>
    <row r="3774" spans="1:5" hidden="1" x14ac:dyDescent="0.2">
      <c r="A3774" s="35"/>
      <c r="B3774" s="36"/>
      <c r="C3774" s="36"/>
      <c r="D3774" s="36"/>
      <c r="E3774" s="37"/>
    </row>
    <row r="3775" spans="1:5" hidden="1" x14ac:dyDescent="0.2">
      <c r="A3775" s="35"/>
      <c r="B3775" s="36"/>
      <c r="C3775" s="36"/>
      <c r="D3775" s="36"/>
      <c r="E3775" s="37"/>
    </row>
    <row r="3776" spans="1:5" hidden="1" x14ac:dyDescent="0.2">
      <c r="A3776" s="35"/>
      <c r="B3776" s="36"/>
      <c r="C3776" s="36"/>
      <c r="D3776" s="36"/>
      <c r="E3776" s="37"/>
    </row>
    <row r="3777" spans="1:5" hidden="1" x14ac:dyDescent="0.2">
      <c r="A3777" s="35"/>
      <c r="B3777" s="36"/>
      <c r="C3777" s="36"/>
      <c r="D3777" s="36"/>
      <c r="E3777" s="37"/>
    </row>
    <row r="3778" spans="1:5" hidden="1" x14ac:dyDescent="0.2">
      <c r="A3778" s="35"/>
      <c r="B3778" s="36"/>
      <c r="C3778" s="36"/>
      <c r="D3778" s="36"/>
      <c r="E3778" s="37"/>
    </row>
    <row r="3779" spans="1:5" hidden="1" x14ac:dyDescent="0.2">
      <c r="A3779" s="35"/>
      <c r="B3779" s="36"/>
      <c r="C3779" s="36"/>
      <c r="D3779" s="36"/>
      <c r="E3779" s="37"/>
    </row>
    <row r="3780" spans="1:5" hidden="1" x14ac:dyDescent="0.2">
      <c r="A3780" s="35"/>
      <c r="B3780" s="36"/>
      <c r="C3780" s="36"/>
      <c r="D3780" s="36"/>
      <c r="E3780" s="37"/>
    </row>
    <row r="3781" spans="1:5" hidden="1" x14ac:dyDescent="0.2">
      <c r="A3781" s="35"/>
      <c r="B3781" s="36"/>
      <c r="C3781" s="36"/>
      <c r="D3781" s="36"/>
      <c r="E3781" s="37"/>
    </row>
    <row r="3782" spans="1:5" hidden="1" x14ac:dyDescent="0.2">
      <c r="A3782" s="35"/>
      <c r="B3782" s="36"/>
      <c r="C3782" s="36"/>
      <c r="D3782" s="36"/>
      <c r="E3782" s="37"/>
    </row>
    <row r="3783" spans="1:5" hidden="1" x14ac:dyDescent="0.2">
      <c r="A3783" s="35"/>
      <c r="B3783" s="36"/>
      <c r="C3783" s="36"/>
      <c r="D3783" s="36"/>
      <c r="E3783" s="37"/>
    </row>
    <row r="3784" spans="1:5" hidden="1" x14ac:dyDescent="0.2">
      <c r="A3784" s="35"/>
      <c r="B3784" s="36"/>
      <c r="C3784" s="36"/>
      <c r="D3784" s="36"/>
      <c r="E3784" s="37"/>
    </row>
    <row r="3785" spans="1:5" hidden="1" x14ac:dyDescent="0.2">
      <c r="A3785" s="35"/>
      <c r="B3785" s="36"/>
      <c r="C3785" s="36"/>
      <c r="D3785" s="36"/>
      <c r="E3785" s="37"/>
    </row>
    <row r="3786" spans="1:5" hidden="1" x14ac:dyDescent="0.2">
      <c r="A3786" s="35"/>
      <c r="B3786" s="36"/>
      <c r="C3786" s="36"/>
      <c r="D3786" s="36"/>
      <c r="E3786" s="37"/>
    </row>
    <row r="3787" spans="1:5" hidden="1" x14ac:dyDescent="0.2">
      <c r="A3787" s="35"/>
      <c r="B3787" s="36"/>
      <c r="C3787" s="36"/>
      <c r="D3787" s="36"/>
      <c r="E3787" s="37"/>
    </row>
    <row r="3788" spans="1:5" hidden="1" x14ac:dyDescent="0.2">
      <c r="A3788" s="35"/>
      <c r="B3788" s="36"/>
      <c r="C3788" s="36"/>
      <c r="D3788" s="36"/>
      <c r="E3788" s="37"/>
    </row>
    <row r="3789" spans="1:5" hidden="1" x14ac:dyDescent="0.2">
      <c r="A3789" s="35"/>
      <c r="B3789" s="36"/>
      <c r="C3789" s="36"/>
      <c r="D3789" s="36"/>
      <c r="E3789" s="37"/>
    </row>
    <row r="3790" spans="1:5" hidden="1" x14ac:dyDescent="0.2">
      <c r="A3790" s="35"/>
      <c r="B3790" s="36"/>
      <c r="C3790" s="36"/>
      <c r="D3790" s="36"/>
      <c r="E3790" s="37"/>
    </row>
    <row r="3791" spans="1:5" hidden="1" x14ac:dyDescent="0.2">
      <c r="A3791" s="35"/>
      <c r="B3791" s="36"/>
      <c r="C3791" s="36"/>
      <c r="D3791" s="36"/>
      <c r="E3791" s="37"/>
    </row>
    <row r="3792" spans="1:5" hidden="1" x14ac:dyDescent="0.2">
      <c r="A3792" s="35"/>
      <c r="B3792" s="36"/>
      <c r="C3792" s="36"/>
      <c r="D3792" s="36"/>
      <c r="E3792" s="37"/>
    </row>
    <row r="3793" spans="1:5" hidden="1" x14ac:dyDescent="0.2">
      <c r="A3793" s="35"/>
      <c r="B3793" s="36"/>
      <c r="C3793" s="36"/>
      <c r="D3793" s="36"/>
      <c r="E3793" s="37"/>
    </row>
    <row r="3794" spans="1:5" hidden="1" x14ac:dyDescent="0.2">
      <c r="A3794" s="35"/>
      <c r="B3794" s="36"/>
      <c r="C3794" s="36"/>
      <c r="D3794" s="36"/>
      <c r="E3794" s="37"/>
    </row>
    <row r="3795" spans="1:5" hidden="1" x14ac:dyDescent="0.2">
      <c r="A3795" s="35"/>
      <c r="B3795" s="36"/>
      <c r="C3795" s="36"/>
      <c r="D3795" s="36"/>
      <c r="E3795" s="37"/>
    </row>
    <row r="3796" spans="1:5" hidden="1" x14ac:dyDescent="0.2">
      <c r="A3796" s="35"/>
      <c r="B3796" s="36"/>
      <c r="C3796" s="36"/>
      <c r="D3796" s="36"/>
      <c r="E3796" s="37"/>
    </row>
    <row r="3797" spans="1:5" hidden="1" x14ac:dyDescent="0.2">
      <c r="A3797" s="35"/>
      <c r="B3797" s="36"/>
      <c r="C3797" s="36"/>
      <c r="D3797" s="36"/>
      <c r="E3797" s="37"/>
    </row>
    <row r="3798" spans="1:5" hidden="1" x14ac:dyDescent="0.2">
      <c r="A3798" s="35"/>
      <c r="B3798" s="36"/>
      <c r="C3798" s="36"/>
      <c r="D3798" s="36"/>
      <c r="E3798" s="37"/>
    </row>
    <row r="3799" spans="1:5" hidden="1" x14ac:dyDescent="0.2">
      <c r="A3799" s="35"/>
      <c r="B3799" s="36"/>
      <c r="C3799" s="36"/>
      <c r="D3799" s="36"/>
      <c r="E3799" s="37"/>
    </row>
    <row r="3800" spans="1:5" hidden="1" x14ac:dyDescent="0.2">
      <c r="A3800" s="35"/>
      <c r="B3800" s="36"/>
      <c r="C3800" s="36"/>
      <c r="D3800" s="36"/>
      <c r="E3800" s="37"/>
    </row>
    <row r="3801" spans="1:5" hidden="1" x14ac:dyDescent="0.2">
      <c r="A3801" s="35"/>
      <c r="B3801" s="36"/>
      <c r="C3801" s="36"/>
      <c r="D3801" s="36"/>
      <c r="E3801" s="37"/>
    </row>
    <row r="3802" spans="1:5" hidden="1" x14ac:dyDescent="0.2">
      <c r="A3802" s="35"/>
      <c r="B3802" s="36"/>
      <c r="C3802" s="36"/>
      <c r="D3802" s="36"/>
      <c r="E3802" s="37"/>
    </row>
    <row r="3803" spans="1:5" hidden="1" x14ac:dyDescent="0.2">
      <c r="A3803" s="35"/>
      <c r="B3803" s="36"/>
      <c r="C3803" s="36"/>
      <c r="D3803" s="36"/>
      <c r="E3803" s="37"/>
    </row>
    <row r="3804" spans="1:5" hidden="1" x14ac:dyDescent="0.2">
      <c r="A3804" s="35"/>
      <c r="B3804" s="36"/>
      <c r="C3804" s="36"/>
      <c r="D3804" s="36"/>
      <c r="E3804" s="37"/>
    </row>
    <row r="3805" spans="1:5" hidden="1" x14ac:dyDescent="0.2">
      <c r="A3805" s="35"/>
      <c r="B3805" s="36"/>
      <c r="C3805" s="36"/>
      <c r="D3805" s="36"/>
      <c r="E3805" s="37"/>
    </row>
    <row r="3806" spans="1:5" hidden="1" x14ac:dyDescent="0.2">
      <c r="A3806" s="35"/>
      <c r="B3806" s="36"/>
      <c r="C3806" s="36"/>
      <c r="D3806" s="36"/>
      <c r="E3806" s="37"/>
    </row>
    <row r="3807" spans="1:5" hidden="1" x14ac:dyDescent="0.2">
      <c r="A3807" s="35"/>
      <c r="B3807" s="36"/>
      <c r="C3807" s="36"/>
      <c r="D3807" s="36"/>
      <c r="E3807" s="37"/>
    </row>
    <row r="3808" spans="1:5" hidden="1" x14ac:dyDescent="0.2">
      <c r="A3808" s="35"/>
      <c r="B3808" s="36"/>
      <c r="C3808" s="36"/>
      <c r="D3808" s="36"/>
      <c r="E3808" s="37"/>
    </row>
    <row r="3809" spans="1:5" hidden="1" x14ac:dyDescent="0.2">
      <c r="A3809" s="35"/>
      <c r="B3809" s="36"/>
      <c r="C3809" s="36"/>
      <c r="D3809" s="36"/>
      <c r="E3809" s="37"/>
    </row>
    <row r="3810" spans="1:5" hidden="1" x14ac:dyDescent="0.2">
      <c r="A3810" s="35"/>
      <c r="B3810" s="36"/>
      <c r="C3810" s="36"/>
      <c r="D3810" s="36"/>
      <c r="E3810" s="37"/>
    </row>
    <row r="3811" spans="1:5" hidden="1" x14ac:dyDescent="0.2">
      <c r="A3811" s="35"/>
      <c r="B3811" s="36"/>
      <c r="C3811" s="36"/>
      <c r="D3811" s="36"/>
      <c r="E3811" s="37"/>
    </row>
    <row r="3812" spans="1:5" hidden="1" x14ac:dyDescent="0.2">
      <c r="A3812" s="35"/>
      <c r="B3812" s="36"/>
      <c r="C3812" s="36"/>
      <c r="D3812" s="36"/>
      <c r="E3812" s="37"/>
    </row>
    <row r="3813" spans="1:5" hidden="1" x14ac:dyDescent="0.2">
      <c r="A3813" s="35"/>
      <c r="B3813" s="36"/>
      <c r="C3813" s="36"/>
      <c r="D3813" s="36"/>
      <c r="E3813" s="37"/>
    </row>
    <row r="3814" spans="1:5" hidden="1" x14ac:dyDescent="0.2">
      <c r="A3814" s="35"/>
      <c r="B3814" s="36"/>
      <c r="C3814" s="36"/>
      <c r="D3814" s="36"/>
      <c r="E3814" s="37"/>
    </row>
    <row r="3815" spans="1:5" hidden="1" x14ac:dyDescent="0.2">
      <c r="A3815" s="35"/>
      <c r="B3815" s="36"/>
      <c r="C3815" s="36"/>
      <c r="D3815" s="36"/>
      <c r="E3815" s="37"/>
    </row>
    <row r="3816" spans="1:5" hidden="1" x14ac:dyDescent="0.2">
      <c r="A3816" s="35"/>
      <c r="B3816" s="36"/>
      <c r="C3816" s="36"/>
      <c r="D3816" s="36"/>
      <c r="E3816" s="37"/>
    </row>
    <row r="3817" spans="1:5" hidden="1" x14ac:dyDescent="0.2">
      <c r="A3817" s="35"/>
      <c r="B3817" s="36"/>
      <c r="C3817" s="36"/>
      <c r="D3817" s="36"/>
      <c r="E3817" s="37"/>
    </row>
  </sheetData>
  <conditionalFormatting sqref="A2:A3817">
    <cfRule type="duplicateValues" dxfId="0" priority="9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B15"/>
  <sheetViews>
    <sheetView workbookViewId="0">
      <selection activeCell="E3766" sqref="E3766"/>
    </sheetView>
  </sheetViews>
  <sheetFormatPr defaultRowHeight="14.25" x14ac:dyDescent="0.2"/>
  <cols>
    <col min="1" max="2" width="30.625" customWidth="1"/>
  </cols>
  <sheetData>
    <row r="1" spans="1:2" x14ac:dyDescent="0.2">
      <c r="A1" t="s">
        <v>2513</v>
      </c>
      <c r="B1" t="s">
        <v>3275</v>
      </c>
    </row>
    <row r="2" spans="1:2" x14ac:dyDescent="0.2">
      <c r="A2" t="s">
        <v>3365</v>
      </c>
      <c r="B2" t="s">
        <v>3276</v>
      </c>
    </row>
    <row r="3" spans="1:2" x14ac:dyDescent="0.2">
      <c r="A3" t="s">
        <v>3366</v>
      </c>
      <c r="B3" t="s">
        <v>3277</v>
      </c>
    </row>
    <row r="4" spans="1:2" x14ac:dyDescent="0.2">
      <c r="A4" t="s">
        <v>3367</v>
      </c>
    </row>
    <row r="5" spans="1:2" x14ac:dyDescent="0.2">
      <c r="A5" t="s">
        <v>7806</v>
      </c>
    </row>
    <row r="6" spans="1:2" x14ac:dyDescent="0.2">
      <c r="A6" t="s">
        <v>7807</v>
      </c>
    </row>
    <row r="7" spans="1:2" x14ac:dyDescent="0.2">
      <c r="A7" t="s">
        <v>7808</v>
      </c>
    </row>
    <row r="8" spans="1:2" x14ac:dyDescent="0.2">
      <c r="A8" t="s">
        <v>7809</v>
      </c>
    </row>
    <row r="9" spans="1:2" x14ac:dyDescent="0.2">
      <c r="A9" t="s">
        <v>7810</v>
      </c>
    </row>
    <row r="10" spans="1:2" x14ac:dyDescent="0.2">
      <c r="A10" t="s">
        <v>7811</v>
      </c>
    </row>
    <row r="11" spans="1:2" x14ac:dyDescent="0.2">
      <c r="A11" t="s">
        <v>3368</v>
      </c>
    </row>
    <row r="12" spans="1:2" x14ac:dyDescent="0.2">
      <c r="A12" t="s">
        <v>7812</v>
      </c>
    </row>
    <row r="13" spans="1:2" x14ac:dyDescent="0.2">
      <c r="A13" s="38" t="s">
        <v>7814</v>
      </c>
    </row>
    <row r="14" spans="1:2" x14ac:dyDescent="0.2">
      <c r="A14" t="s">
        <v>7813</v>
      </c>
    </row>
    <row r="15" spans="1:2" x14ac:dyDescent="0.2">
      <c r="A15" t="s">
        <v>7815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upitnik</vt:lpstr>
      <vt:lpstr>tablica-1</vt:lpstr>
      <vt:lpstr>tablica-2</vt:lpstr>
      <vt:lpstr>tablica-3</vt:lpstr>
      <vt:lpstr>registar</vt:lpstr>
      <vt:lpstr>validacija</vt:lpstr>
      <vt:lpstr>'tablica-2'!Print_Titles</vt:lpstr>
      <vt:lpstr>'tablica-3'!Print_Titles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2025-07-23T06:12:09Z</dcterms:modified>
</cp:coreProperties>
</file>